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101298\n1hape\SKRIVEBORD\DAs\"/>
    </mc:Choice>
  </mc:AlternateContent>
  <bookViews>
    <workbookView xWindow="0" yWindow="0" windowWidth="28800" windowHeight="12435"/>
  </bookViews>
  <sheets>
    <sheet name="Procestrin og ressourcer" sheetId="1" r:id="rId1"/>
    <sheet name="Tidsplan for udbuddet" sheetId="2" r:id="rId2"/>
  </sheets>
  <calcPr calcId="152511"/>
</workbook>
</file>

<file path=xl/calcChain.xml><?xml version="1.0" encoding="utf-8"?>
<calcChain xmlns="http://schemas.openxmlformats.org/spreadsheetml/2006/main">
  <c r="G40" i="1" l="1"/>
  <c r="G39" i="1"/>
  <c r="E40" i="1"/>
  <c r="E39" i="1"/>
  <c r="B32" i="1" l="1"/>
  <c r="B40" i="1" l="1"/>
  <c r="B43" i="1" s="1"/>
  <c r="B39" i="1"/>
</calcChain>
</file>

<file path=xl/sharedStrings.xml><?xml version="1.0" encoding="utf-8"?>
<sst xmlns="http://schemas.openxmlformats.org/spreadsheetml/2006/main" count="157" uniqueCount="123">
  <si>
    <t>Udbudsgrundlag/kravspecifikation udarbejdes</t>
  </si>
  <si>
    <t>Sammenskrivning af udbudsmateriale</t>
  </si>
  <si>
    <t>Kommunal høringsperiode</t>
  </si>
  <si>
    <t>Tilretning af udbudsmateriale</t>
  </si>
  <si>
    <t>Udarbejdelse af EU-bekendtgørelse</t>
  </si>
  <si>
    <t>Upload af udbudsmateriale på kommunale hjemmesider</t>
  </si>
  <si>
    <t>Registrering af spørgsmål samt udarbejdelse af udkast til svar</t>
  </si>
  <si>
    <t xml:space="preserve">Tilbudsfrist  </t>
  </si>
  <si>
    <t>Første screening af indkomne tilbud</t>
  </si>
  <si>
    <t>Udsendelse af indkomne tilbud</t>
  </si>
  <si>
    <t>Møde i projektgruppen, godkendelse af evt. afvisninger samt fælles evaluering af indkomne tilbud, indstilling til kommunerne</t>
  </si>
  <si>
    <t>Kommunale beslutning og kontrakttildeling</t>
  </si>
  <si>
    <t>Udarbejdelse og udsendelse af underretningsbreve</t>
  </si>
  <si>
    <t>Klargøring af kontrakt til underskrift</t>
  </si>
  <si>
    <t>Kontraktunderskrivning i kommunerne</t>
  </si>
  <si>
    <t>Officiel kontraktstart</t>
  </si>
  <si>
    <t>Udarbejdelse af EU-bekendtgørelse om kontrakttildeling</t>
  </si>
  <si>
    <t xml:space="preserve">Udarbejdelse af udbudsrapport jf. EU-udbudsdirektiv. </t>
  </si>
  <si>
    <t>Udarbejdelse af sagsfremstilling</t>
  </si>
  <si>
    <t>Sparring med CLL og tovholder</t>
  </si>
  <si>
    <t>Godkendelse af materiale</t>
  </si>
  <si>
    <t>Alle kommuner sørger selv for at uploade til egne hjemmesider</t>
  </si>
  <si>
    <t>Kommunal opgave</t>
  </si>
  <si>
    <t>Evt. behov for fælles annonce. Koordinering af kommunernes offentliggørelse</t>
  </si>
  <si>
    <t xml:space="preserve">Godkendelse af spørgsmål </t>
  </si>
  <si>
    <t>Samling af projektgruppe, udarbejdelse af eventuel fremstilling til styregruppe</t>
  </si>
  <si>
    <t>Samling af projektgruppe, udarbejdelse af eventuel fremstilling til styregruppe. Arbejde med tovholder vedr. koordinering af besvarelser, hvilke kommuner bidrager med hvilke kompetencer</t>
  </si>
  <si>
    <t>Arbejde med tovholder vedr. bevarelser</t>
  </si>
  <si>
    <t>Samarbejde med tovholder vedr. gennemlæsning af indkomne tilbud</t>
  </si>
  <si>
    <t>Koordinering af projektgruppens gennemlæsning</t>
  </si>
  <si>
    <t>Tilbudsevaluering og udarbejdelse af anbefaling til kommunerne</t>
  </si>
  <si>
    <t>Godkendelse af anbefaling</t>
  </si>
  <si>
    <t>Indkaldelse til tilbudsevaluering. Referent i forbindelse med tilbudsevaluering</t>
  </si>
  <si>
    <t>Anbefaling og sagsfremstilling</t>
  </si>
  <si>
    <t>Godkendelse af sagsfremstilling</t>
  </si>
  <si>
    <t>Gennemlæsning og godkendelse af underretningsbreve</t>
  </si>
  <si>
    <t>Underretning vedr. klager</t>
  </si>
  <si>
    <t>Dialogmøder med afviste leverandører</t>
  </si>
  <si>
    <t>Risiko: indkomne klager. Samarbejde med tovholder vedr. svarskrivelser og koordinering af eventuelle aktindsigtssager</t>
  </si>
  <si>
    <t xml:space="preserve">Kommunal opgave </t>
  </si>
  <si>
    <t>Sparring med kommuner vedr. udarbejdelse af enkelte kontrakter</t>
  </si>
  <si>
    <t>Forberedelse og afholdelse af opstartsmøder med leverandør</t>
  </si>
  <si>
    <t>Samarbejde med tovholder vedr. udarbejdelse af bekendtgørelse</t>
  </si>
  <si>
    <t>Administrativ projektleder</t>
  </si>
  <si>
    <t>Udarbejdelse af decentrale sagsfremstillinger</t>
  </si>
  <si>
    <t>Tovholder for udarbejdelse af central sagsfremstilling</t>
  </si>
  <si>
    <t>Sparring med tovholder. Administration af arbejdsgruppens arbejde</t>
  </si>
  <si>
    <t>Styregruppe/ 
beslutningskompetence</t>
  </si>
  <si>
    <t>NOPII Projektgruppe</t>
  </si>
  <si>
    <t>Deltagelse i arbejdsgrupper/
udarbejdelse af materiale</t>
  </si>
  <si>
    <t>NOPII Projektgruppe 
timer</t>
  </si>
  <si>
    <t>Officiel spørgefrist på udbud</t>
  </si>
  <si>
    <t>Gennemlæsning af indkomne tilbud (varighed 1 dag pr. tilbud)</t>
  </si>
  <si>
    <t>Standstill periode
Risiko: indkomne klager, tid 1-2 ugers arbejde x 37 timer</t>
  </si>
  <si>
    <t>Implementeringen påbegyndes
Opstartsmøde med leverandør</t>
  </si>
  <si>
    <t>Udarbejdelse af svar på spørgsmål, afhængig af mængden om omfang af spørgsmål, vil der være behov for møder og e-mail. Forventer 1 ugentligt møde og korrespondance</t>
  </si>
  <si>
    <t xml:space="preserve">Tidsfrist for besvarelse af spørgsmål </t>
  </si>
  <si>
    <t>Procestrin i udbuddet
Tovholder for udbudsproces: Hjørring Kommune</t>
  </si>
  <si>
    <t>NOPII gennemførsel af funktionsudbud vedr. "Medicin håndtering"</t>
  </si>
  <si>
    <t>Timer pr. deltager</t>
  </si>
  <si>
    <t>Arbejde med tovholder vedr. underretningsbreve</t>
  </si>
  <si>
    <t>Timer efter 31/12 2014</t>
  </si>
  <si>
    <t>Udarbejdelse af svar på spørgsmål, afhængig af mængden om omfang af spørgsmål, vil der være behov for møder og e-mail korrespondance</t>
  </si>
  <si>
    <t>Gennemlæsning og godkendelse af udbudsmateriale</t>
  </si>
  <si>
    <t>Administrativ projektleder
 timer</t>
  </si>
  <si>
    <t>Hjørring Kommune 
timer</t>
  </si>
  <si>
    <t>De fælles funktioner "tovholder for udbudsproces" og "administrativ projektleder" forudsættes finansieret efter 31/12 hvor NOPII projektet lukker ned.</t>
  </si>
  <si>
    <t>Eventuel offentliggørelse i lokalaviser</t>
  </si>
  <si>
    <t>Møder i projektgruppen for drøftelse/godkendelse af svar på indkomne spørgsmål</t>
  </si>
  <si>
    <t>Behov for koordinering af opgaven, eventuelle leverandørhenvendelser m.m.</t>
  </si>
  <si>
    <t>Der forudsættes en central styregruppe i udbudsperioden. Styregruppens timer er ikke opgjorte.</t>
  </si>
  <si>
    <t xml:space="preserve">Ressourcebehov er estimeret i mandetimer.  </t>
  </si>
  <si>
    <t xml:space="preserve">Der tages forbehold for kompleksiteten i udbuddet, hvor bl.a. antallet af spørgsmål/svar og tilbud vil have direkte indflydelse på tidsforbruget.    </t>
  </si>
  <si>
    <t xml:space="preserve">De deltagende kommuner bidrager med min. 1 fast projektdeltager i projektgruppen. Nødvendige fagspecifikke kompetencer skal herudover være til rådighed i udbudsperioden hos alle de deltagende kommuner. </t>
  </si>
  <si>
    <t>Gantt diagram</t>
  </si>
  <si>
    <t>Farvekoder</t>
  </si>
  <si>
    <t>=</t>
  </si>
  <si>
    <t>Proces</t>
  </si>
  <si>
    <t>Projekt titel: NOPII Medicinprojekt</t>
  </si>
  <si>
    <t>Evt. møde</t>
  </si>
  <si>
    <t>Projekt start: 04.09.2013</t>
  </si>
  <si>
    <t>Møde</t>
  </si>
  <si>
    <t>Projekt slut: Uge 35 2015</t>
  </si>
  <si>
    <t>Milepæl</t>
  </si>
  <si>
    <t xml:space="preserve"> </t>
  </si>
  <si>
    <t>Ferieperiode</t>
  </si>
  <si>
    <t>2014</t>
  </si>
  <si>
    <t>Ansvarlig</t>
  </si>
  <si>
    <t>Projektets delprocesser / Uge</t>
  </si>
  <si>
    <t>Arbejdsgrupper</t>
  </si>
  <si>
    <t>Ann</t>
  </si>
  <si>
    <t>Projektgruppen</t>
  </si>
  <si>
    <t xml:space="preserve">Udarbejdelse af EU-udbudsbekendtgørelse </t>
  </si>
  <si>
    <t>Upload af udbudsmateriale på kommunernes hjemmesider</t>
  </si>
  <si>
    <t>Evt. offentliggørelse i lokalaviser</t>
  </si>
  <si>
    <t>Ann/Charlotte</t>
  </si>
  <si>
    <t>Officiel spørgefrist på udbuddet</t>
  </si>
  <si>
    <t>Evt. møde i projektgruppen for drøftelse/godkendelse af svar på indkomne spørgsmål</t>
  </si>
  <si>
    <t>Tidsfrist for besvarelse af spørgsmål</t>
  </si>
  <si>
    <t>Tilbudsfrist</t>
  </si>
  <si>
    <t>Første screening af indkomne tilbud, herunder identifikation af ikke-konditionsmæssige tilbud</t>
  </si>
  <si>
    <t>Udsendelse af indkomne tilbud tilprojektgruppen med evalueringsvejledning</t>
  </si>
  <si>
    <t>Charlotte</t>
  </si>
  <si>
    <t>Kommunal beslutning om kontrakttildeling</t>
  </si>
  <si>
    <t>Udarbejdelse og udsendelse af underretningsskrivelser</t>
  </si>
  <si>
    <t>Standstill periode</t>
  </si>
  <si>
    <t>Kontraktunderskrift i kommunerne og leverandør</t>
  </si>
  <si>
    <t>Implementeringsproces påbegyndes</t>
  </si>
  <si>
    <t>Udarbejdelse af udbudsrapport jf. EU's udbudsdirektiv</t>
  </si>
  <si>
    <t>Milepæle</t>
  </si>
  <si>
    <t>M1, Godkendt udbudsmateriale</t>
  </si>
  <si>
    <t>M2, Udbud offentliggøres</t>
  </si>
  <si>
    <t>M3, Tilbudsfrist</t>
  </si>
  <si>
    <t>M4, Kommunal beslutning om kontrakttildeling</t>
  </si>
  <si>
    <t>M5, Kontrakt tildelt</t>
  </si>
  <si>
    <t>M6, Kontraktstart</t>
  </si>
  <si>
    <t>Udarbejdelse af central anbefaling og sagsfremstilling til kommunerne</t>
  </si>
  <si>
    <t>Procestrin efter den 31/12 2014 er under den røde markering.</t>
  </si>
  <si>
    <t>Ressource estimat til gennemførsel af udbuddet.</t>
  </si>
  <si>
    <t>Anvendt timesats incl. overhead kr. 500,00</t>
  </si>
  <si>
    <t xml:space="preserve">Tovholderrollen for udbud og administrative opgaver er to forskellige opgavetyper, der forudsætter at der er et nært samarbejde mellem disse to parter, og at disse har et indgående kendskab til hele Nopii projektet. </t>
  </si>
  <si>
    <t>Projektgruppe timer er opgjort som enkelt persons timer (dvs. hvad hvert enkel kommune skal bidrage med).</t>
  </si>
  <si>
    <t>Administrative fælles funktioner som skal finansieres af de deltagende kommuner (355+378):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</si>
</sst>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 * \-#,##0.00_ ;_ * &quot;-&quot;??_ ;_ @_ "/>
  </numFmts>
  <fonts count="13" x14ac:knownFonts="1">
    <font>
      <sz val="11"/>
      <color theme="1"/>
      <name val="Calibri"/>
      <family val="2"/>
      <scheme val="minor"/>
    </font>
    <font>
      <sz val="11"/>
      <color theme="1"/>
      <name val="Calibri"/>
      <family val="2"/>
      <scheme val="minor"/>
    </font>
    <font>
      <sz val="10"/>
      <color theme="1"/>
      <name val="Calibri"/>
      <family val="2"/>
      <scheme val="minor"/>
    </font>
    <font>
      <sz val="14"/>
      <color theme="1"/>
      <name val="Calibri"/>
      <family val="2"/>
      <scheme val="minor"/>
    </font>
    <font>
      <b/>
      <sz val="10"/>
      <color theme="1"/>
      <name val="Calibri"/>
      <family val="2"/>
      <scheme val="minor"/>
    </font>
    <font>
      <b/>
      <sz val="10"/>
      <color theme="0"/>
      <name val="Calibri"/>
      <family val="2"/>
      <scheme val="minor"/>
    </font>
    <font>
      <sz val="10"/>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sz val="8"/>
      <color theme="0"/>
      <name val="Calibri"/>
      <family val="2"/>
      <scheme val="minor"/>
    </font>
    <font>
      <sz val="11"/>
      <name val="Calibri"/>
      <family val="2"/>
      <scheme val="minor"/>
    </font>
  </fonts>
  <fills count="10">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rgb="FFFFC000"/>
        <bgColor indexed="64"/>
      </patternFill>
    </fill>
    <fill>
      <patternFill patternType="solid">
        <fgColor rgb="FF00B050"/>
        <bgColor indexed="64"/>
      </patternFill>
    </fill>
    <fill>
      <patternFill patternType="solid">
        <fgColor rgb="FFFF0000"/>
        <bgColor indexed="64"/>
      </patternFill>
    </fill>
    <fill>
      <patternFill patternType="lightUp">
        <fgColor auto="1"/>
        <bgColor auto="1"/>
      </patternFill>
    </fill>
    <fill>
      <patternFill patternType="solid">
        <fgColor theme="4" tint="-0.249977111117893"/>
        <bgColor indexed="64"/>
      </patternFill>
    </fill>
    <fill>
      <patternFill patternType="solid">
        <fgColor theme="0"/>
        <bgColor indexed="64"/>
      </patternFill>
    </fill>
  </fills>
  <borders count="31">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rgb="FFFF0000"/>
      </bottom>
      <diagonal/>
    </border>
    <border>
      <left style="thin">
        <color indexed="64"/>
      </left>
      <right style="medium">
        <color indexed="64"/>
      </right>
      <top style="thin">
        <color indexed="64"/>
      </top>
      <bottom style="medium">
        <color rgb="FFFF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rgb="FFFF0000"/>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top/>
      <bottom style="double">
        <color indexed="64"/>
      </bottom>
      <diagonal/>
    </border>
  </borders>
  <cellStyleXfs count="2">
    <xf numFmtId="0" fontId="0" fillId="0" borderId="0"/>
    <xf numFmtId="43" fontId="1" fillId="0" borderId="0" applyFont="0" applyFill="0" applyBorder="0" applyAlignment="0" applyProtection="0"/>
  </cellStyleXfs>
  <cellXfs count="73">
    <xf numFmtId="0" fontId="0" fillId="0" borderId="0" xfId="0"/>
    <xf numFmtId="0" fontId="2" fillId="0" borderId="0" xfId="0" applyFont="1"/>
    <xf numFmtId="0" fontId="3" fillId="0" borderId="0" xfId="0" applyFont="1"/>
    <xf numFmtId="0" fontId="2" fillId="0" borderId="0" xfId="0" applyFont="1" applyAlignment="1">
      <alignment horizontal="left" wrapText="1"/>
    </xf>
    <xf numFmtId="0" fontId="2" fillId="0" borderId="0" xfId="0" applyFont="1" applyAlignment="1">
      <alignment wrapText="1"/>
    </xf>
    <xf numFmtId="0" fontId="4" fillId="0" borderId="0" xfId="0" applyFont="1"/>
    <xf numFmtId="0" fontId="4" fillId="0" borderId="0" xfId="0" applyFont="1" applyAlignment="1">
      <alignment wrapText="1"/>
    </xf>
    <xf numFmtId="0" fontId="5" fillId="2" borderId="1" xfId="0" applyFont="1" applyFill="1" applyBorder="1" applyAlignment="1">
      <alignment horizontal="left" vertical="top" wrapText="1"/>
    </xf>
    <xf numFmtId="0" fontId="5" fillId="2" borderId="2" xfId="0" applyFont="1" applyFill="1" applyBorder="1" applyAlignment="1">
      <alignment horizontal="left" vertical="top" wrapText="1"/>
    </xf>
    <xf numFmtId="0" fontId="2" fillId="0" borderId="3" xfId="0" applyFont="1" applyBorder="1" applyAlignment="1">
      <alignment wrapText="1"/>
    </xf>
    <xf numFmtId="0" fontId="6" fillId="0" borderId="4" xfId="0" applyFont="1" applyBorder="1" applyAlignment="1">
      <alignment wrapText="1"/>
    </xf>
    <xf numFmtId="0" fontId="2" fillId="0" borderId="5" xfId="0" applyFont="1" applyBorder="1" applyAlignment="1">
      <alignment wrapText="1"/>
    </xf>
    <xf numFmtId="0" fontId="6" fillId="0" borderId="6" xfId="0" applyFont="1" applyBorder="1" applyAlignment="1">
      <alignment wrapText="1"/>
    </xf>
    <xf numFmtId="0" fontId="2" fillId="0" borderId="7" xfId="0" applyFont="1" applyBorder="1" applyAlignment="1">
      <alignment wrapText="1"/>
    </xf>
    <xf numFmtId="0" fontId="6" fillId="0" borderId="8" xfId="0" applyFont="1" applyBorder="1" applyAlignment="1">
      <alignment wrapText="1"/>
    </xf>
    <xf numFmtId="0" fontId="2" fillId="0" borderId="9" xfId="0" applyFont="1" applyBorder="1" applyAlignment="1">
      <alignment wrapText="1"/>
    </xf>
    <xf numFmtId="0" fontId="6" fillId="0" borderId="10" xfId="0" applyFont="1" applyBorder="1" applyAlignment="1">
      <alignment wrapText="1"/>
    </xf>
    <xf numFmtId="0" fontId="5" fillId="2" borderId="11" xfId="0" applyFont="1" applyFill="1" applyBorder="1" applyAlignment="1">
      <alignment horizontal="left" vertical="top" wrapText="1"/>
    </xf>
    <xf numFmtId="0" fontId="2" fillId="0" borderId="12" xfId="0" applyFont="1" applyBorder="1" applyAlignment="1">
      <alignment wrapText="1"/>
    </xf>
    <xf numFmtId="0" fontId="2" fillId="0" borderId="13" xfId="0" applyFont="1" applyBorder="1" applyAlignment="1">
      <alignment wrapText="1"/>
    </xf>
    <xf numFmtId="0" fontId="2" fillId="0" borderId="14" xfId="0" applyFont="1" applyBorder="1" applyAlignment="1">
      <alignment wrapText="1"/>
    </xf>
    <xf numFmtId="0" fontId="2" fillId="0" borderId="15" xfId="0" applyFont="1" applyBorder="1" applyAlignment="1">
      <alignment wrapText="1"/>
    </xf>
    <xf numFmtId="0" fontId="2" fillId="0" borderId="4" xfId="0" applyFont="1" applyBorder="1" applyAlignment="1">
      <alignment wrapText="1"/>
    </xf>
    <xf numFmtId="0" fontId="2" fillId="0" borderId="6" xfId="0" applyFont="1" applyBorder="1" applyAlignment="1">
      <alignment wrapText="1"/>
    </xf>
    <xf numFmtId="0" fontId="2" fillId="0" borderId="8" xfId="0" applyFont="1" applyBorder="1" applyAlignment="1">
      <alignment wrapText="1"/>
    </xf>
    <xf numFmtId="0" fontId="2" fillId="0" borderId="10" xfId="0" applyFont="1" applyBorder="1" applyAlignment="1">
      <alignment wrapText="1"/>
    </xf>
    <xf numFmtId="0" fontId="10" fillId="0" borderId="0" xfId="0" applyFont="1"/>
    <xf numFmtId="0" fontId="0" fillId="0" borderId="0" xfId="0" applyFont="1"/>
    <xf numFmtId="0" fontId="9" fillId="0" borderId="0" xfId="0" applyFont="1"/>
    <xf numFmtId="0" fontId="0" fillId="3" borderId="0" xfId="0" applyFont="1" applyFill="1"/>
    <xf numFmtId="0" fontId="0" fillId="4" borderId="0" xfId="0" applyFont="1" applyFill="1"/>
    <xf numFmtId="17" fontId="0" fillId="0" borderId="0" xfId="0" quotePrefix="1" applyNumberFormat="1" applyFont="1" applyAlignment="1"/>
    <xf numFmtId="0" fontId="0" fillId="5" borderId="0" xfId="0" applyFont="1" applyFill="1"/>
    <xf numFmtId="0" fontId="0" fillId="6" borderId="0" xfId="0" applyFont="1" applyFill="1"/>
    <xf numFmtId="0" fontId="0" fillId="7" borderId="16" xfId="0" applyFont="1" applyFill="1" applyBorder="1" applyAlignment="1">
      <alignment vertical="center"/>
    </xf>
    <xf numFmtId="0" fontId="9" fillId="0" borderId="17" xfId="0" applyFont="1" applyBorder="1" applyAlignment="1">
      <alignment horizontal="right"/>
    </xf>
    <xf numFmtId="0" fontId="7" fillId="8" borderId="21" xfId="0" quotePrefix="1" applyFont="1" applyFill="1" applyBorder="1" applyAlignment="1">
      <alignment vertical="center"/>
    </xf>
    <xf numFmtId="0" fontId="9" fillId="0" borderId="16" xfId="0" applyFont="1" applyBorder="1"/>
    <xf numFmtId="0" fontId="11" fillId="8" borderId="22" xfId="0" applyFont="1" applyFill="1" applyBorder="1" applyAlignment="1">
      <alignment horizontal="center"/>
    </xf>
    <xf numFmtId="0" fontId="0" fillId="0" borderId="16" xfId="0" applyFont="1" applyBorder="1"/>
    <xf numFmtId="0" fontId="0" fillId="0" borderId="16" xfId="0" applyFont="1" applyFill="1" applyBorder="1" applyAlignment="1">
      <alignment vertical="center" wrapText="1"/>
    </xf>
    <xf numFmtId="0" fontId="0" fillId="3" borderId="16" xfId="0" applyFont="1" applyFill="1" applyBorder="1" applyAlignment="1">
      <alignment vertical="center"/>
    </xf>
    <xf numFmtId="0" fontId="0" fillId="9" borderId="16" xfId="0" applyFont="1" applyFill="1" applyBorder="1" applyAlignment="1">
      <alignment vertical="center"/>
    </xf>
    <xf numFmtId="0" fontId="0" fillId="0" borderId="16" xfId="0" applyFont="1" applyFill="1" applyBorder="1" applyAlignment="1">
      <alignment vertical="center"/>
    </xf>
    <xf numFmtId="0" fontId="0" fillId="0" borderId="16" xfId="0" applyFont="1" applyBorder="1" applyAlignment="1">
      <alignment vertical="center"/>
    </xf>
    <xf numFmtId="0" fontId="0" fillId="0" borderId="23" xfId="0" applyFont="1" applyBorder="1" applyAlignment="1">
      <alignment vertical="center"/>
    </xf>
    <xf numFmtId="0" fontId="0" fillId="0" borderId="0" xfId="0" applyFont="1" applyAlignment="1">
      <alignment vertical="center"/>
    </xf>
    <xf numFmtId="0" fontId="0" fillId="6" borderId="16" xfId="0" applyFont="1" applyFill="1" applyBorder="1" applyAlignment="1">
      <alignment vertical="center"/>
    </xf>
    <xf numFmtId="0" fontId="0" fillId="4" borderId="16" xfId="0" applyFont="1" applyFill="1" applyBorder="1" applyAlignment="1">
      <alignment vertical="center"/>
    </xf>
    <xf numFmtId="0" fontId="0" fillId="5" borderId="16" xfId="0" applyFont="1" applyFill="1" applyBorder="1" applyAlignment="1">
      <alignment vertical="center"/>
    </xf>
    <xf numFmtId="0" fontId="0" fillId="3" borderId="23" xfId="0" applyFont="1" applyFill="1" applyBorder="1" applyAlignment="1">
      <alignment vertical="center"/>
    </xf>
    <xf numFmtId="0" fontId="0" fillId="0" borderId="24" xfId="0" applyFont="1" applyBorder="1" applyAlignment="1">
      <alignment vertical="center"/>
    </xf>
    <xf numFmtId="0" fontId="0" fillId="0" borderId="25" xfId="0" applyFont="1" applyBorder="1" applyAlignment="1">
      <alignment vertical="center"/>
    </xf>
    <xf numFmtId="0" fontId="9" fillId="0" borderId="25" xfId="0" applyFont="1" applyFill="1" applyBorder="1" applyAlignment="1">
      <alignment vertical="center" wrapText="1"/>
    </xf>
    <xf numFmtId="0" fontId="0" fillId="0" borderId="25" xfId="0" applyFont="1" applyFill="1" applyBorder="1" applyAlignment="1">
      <alignment vertical="center"/>
    </xf>
    <xf numFmtId="0" fontId="0" fillId="0" borderId="26" xfId="0" applyFont="1" applyFill="1" applyBorder="1" applyAlignment="1">
      <alignment vertical="center"/>
    </xf>
    <xf numFmtId="0" fontId="0" fillId="0" borderId="26" xfId="0" applyFont="1" applyBorder="1" applyAlignment="1">
      <alignment vertical="center"/>
    </xf>
    <xf numFmtId="0" fontId="0" fillId="0" borderId="27" xfId="0" applyFont="1" applyBorder="1" applyAlignment="1">
      <alignment vertical="center"/>
    </xf>
    <xf numFmtId="0" fontId="9" fillId="0" borderId="28" xfId="0" applyFont="1" applyFill="1" applyBorder="1" applyAlignment="1">
      <alignment vertical="center" wrapText="1"/>
    </xf>
    <xf numFmtId="0" fontId="0" fillId="0" borderId="28" xfId="0" applyFont="1" applyFill="1" applyBorder="1" applyAlignment="1">
      <alignment vertical="center"/>
    </xf>
    <xf numFmtId="0" fontId="0" fillId="0" borderId="22" xfId="0" applyFont="1" applyFill="1" applyBorder="1" applyAlignment="1">
      <alignment vertical="center"/>
    </xf>
    <xf numFmtId="0" fontId="0" fillId="0" borderId="22" xfId="0" applyFont="1" applyBorder="1" applyAlignment="1">
      <alignment vertical="center"/>
    </xf>
    <xf numFmtId="0" fontId="0" fillId="0" borderId="29" xfId="0" applyFont="1" applyBorder="1" applyAlignment="1">
      <alignment vertical="center"/>
    </xf>
    <xf numFmtId="0" fontId="0" fillId="6" borderId="17" xfId="0" applyFont="1" applyFill="1" applyBorder="1" applyAlignment="1">
      <alignment vertical="center"/>
    </xf>
    <xf numFmtId="0" fontId="0" fillId="0" borderId="0" xfId="0" applyFont="1" applyBorder="1"/>
    <xf numFmtId="0" fontId="8" fillId="0" borderId="0" xfId="0" applyFont="1" applyAlignment="1"/>
    <xf numFmtId="0" fontId="12" fillId="0" borderId="0" xfId="0" applyFont="1" applyAlignment="1"/>
    <xf numFmtId="0" fontId="8" fillId="0" borderId="0" xfId="0" applyFont="1"/>
    <xf numFmtId="0" fontId="0" fillId="0" borderId="0" xfId="0" applyFont="1" applyFill="1"/>
    <xf numFmtId="43" fontId="4" fillId="0" borderId="30" xfId="1" applyFont="1" applyBorder="1" applyAlignment="1">
      <alignment wrapText="1"/>
    </xf>
    <xf numFmtId="0" fontId="7" fillId="8" borderId="18" xfId="0" quotePrefix="1" applyFont="1" applyFill="1" applyBorder="1" applyAlignment="1">
      <alignment horizontal="center" vertical="center"/>
    </xf>
    <xf numFmtId="0" fontId="7" fillId="8" borderId="19" xfId="0" quotePrefix="1" applyFont="1" applyFill="1" applyBorder="1" applyAlignment="1">
      <alignment horizontal="center" vertical="center"/>
    </xf>
    <xf numFmtId="0" fontId="7" fillId="8" borderId="20" xfId="0" quotePrefix="1" applyFont="1" applyFill="1" applyBorder="1" applyAlignment="1">
      <alignment horizontal="center" vertical="center"/>
    </xf>
  </cellXfs>
  <cellStyles count="2">
    <cellStyle name="K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54"/>
  <sheetViews>
    <sheetView showGridLines="0" tabSelected="1" view="pageBreakPreview" topLeftCell="A6" zoomScale="115" zoomScaleNormal="115" zoomScaleSheetLayoutView="115" workbookViewId="0">
      <selection activeCell="C48" sqref="C48"/>
    </sheetView>
  </sheetViews>
  <sheetFormatPr defaultRowHeight="12.75" x14ac:dyDescent="0.2"/>
  <cols>
    <col min="1" max="1" width="51.28515625" style="1" bestFit="1" customWidth="1"/>
    <col min="2" max="2" width="16" style="1" bestFit="1" customWidth="1"/>
    <col min="3" max="3" width="22.7109375" style="1" customWidth="1"/>
    <col min="4" max="4" width="36.7109375" style="1" customWidth="1"/>
    <col min="5" max="5" width="17.42578125" style="1" bestFit="1" customWidth="1"/>
    <col min="6" max="6" width="41.140625" style="1" customWidth="1"/>
    <col min="7" max="7" width="22.28515625" style="1" bestFit="1" customWidth="1"/>
    <col min="8" max="16384" width="9.140625" style="1"/>
  </cols>
  <sheetData>
    <row r="2" spans="1:7" ht="18.75" x14ac:dyDescent="0.3">
      <c r="A2" s="2" t="s">
        <v>58</v>
      </c>
    </row>
    <row r="3" spans="1:7" ht="18.75" x14ac:dyDescent="0.3">
      <c r="A3" s="2" t="s">
        <v>118</v>
      </c>
    </row>
    <row r="4" spans="1:7" ht="18.75" x14ac:dyDescent="0.3">
      <c r="A4" s="2"/>
    </row>
    <row r="5" spans="1:7" x14ac:dyDescent="0.2">
      <c r="A5" s="1" t="s">
        <v>71</v>
      </c>
    </row>
    <row r="6" spans="1:7" x14ac:dyDescent="0.2">
      <c r="A6" s="1" t="s">
        <v>72</v>
      </c>
    </row>
    <row r="7" spans="1:7" x14ac:dyDescent="0.2">
      <c r="A7" s="1" t="s">
        <v>70</v>
      </c>
    </row>
    <row r="8" spans="1:7" x14ac:dyDescent="0.2">
      <c r="A8" s="1" t="s">
        <v>66</v>
      </c>
    </row>
    <row r="9" spans="1:7" x14ac:dyDescent="0.2">
      <c r="A9" s="1" t="s">
        <v>120</v>
      </c>
    </row>
    <row r="10" spans="1:7" x14ac:dyDescent="0.2">
      <c r="A10" s="1" t="s">
        <v>73</v>
      </c>
    </row>
    <row r="11" spans="1:7" x14ac:dyDescent="0.2">
      <c r="A11" s="1" t="s">
        <v>121</v>
      </c>
    </row>
    <row r="12" spans="1:7" x14ac:dyDescent="0.2">
      <c r="A12" s="1" t="s">
        <v>117</v>
      </c>
    </row>
    <row r="13" spans="1:7" ht="28.5" customHeight="1" thickBot="1" x14ac:dyDescent="0.25"/>
    <row r="14" spans="1:7" s="3" customFormat="1" ht="25.5" x14ac:dyDescent="0.2">
      <c r="A14" s="7" t="s">
        <v>57</v>
      </c>
      <c r="B14" s="8" t="s">
        <v>65</v>
      </c>
      <c r="C14" s="17" t="s">
        <v>47</v>
      </c>
      <c r="D14" s="7" t="s">
        <v>48</v>
      </c>
      <c r="E14" s="8" t="s">
        <v>50</v>
      </c>
      <c r="F14" s="7" t="s">
        <v>43</v>
      </c>
      <c r="G14" s="8" t="s">
        <v>64</v>
      </c>
    </row>
    <row r="15" spans="1:7" ht="25.5" x14ac:dyDescent="0.2">
      <c r="A15" s="9" t="s">
        <v>0</v>
      </c>
      <c r="B15" s="10">
        <v>90</v>
      </c>
      <c r="C15" s="18"/>
      <c r="D15" s="9" t="s">
        <v>49</v>
      </c>
      <c r="E15" s="22">
        <v>50</v>
      </c>
      <c r="F15" s="9" t="s">
        <v>46</v>
      </c>
      <c r="G15" s="22">
        <v>50</v>
      </c>
    </row>
    <row r="16" spans="1:7" ht="26.25" thickBot="1" x14ac:dyDescent="0.25">
      <c r="A16" s="11" t="s">
        <v>1</v>
      </c>
      <c r="B16" s="12">
        <v>105</v>
      </c>
      <c r="C16" s="19"/>
      <c r="D16" s="11" t="s">
        <v>63</v>
      </c>
      <c r="E16" s="23">
        <v>24</v>
      </c>
      <c r="F16" s="11" t="s">
        <v>19</v>
      </c>
      <c r="G16" s="23">
        <v>50</v>
      </c>
    </row>
    <row r="17" spans="1:7" ht="25.5" x14ac:dyDescent="0.2">
      <c r="A17" s="13" t="s">
        <v>2</v>
      </c>
      <c r="B17" s="14"/>
      <c r="C17" s="20" t="s">
        <v>18</v>
      </c>
      <c r="D17" s="13" t="s">
        <v>44</v>
      </c>
      <c r="E17" s="24">
        <v>10</v>
      </c>
      <c r="F17" s="13" t="s">
        <v>45</v>
      </c>
      <c r="G17" s="24">
        <v>24</v>
      </c>
    </row>
    <row r="18" spans="1:7" x14ac:dyDescent="0.2">
      <c r="A18" s="9" t="s">
        <v>3</v>
      </c>
      <c r="B18" s="10">
        <v>40</v>
      </c>
      <c r="C18" s="18" t="s">
        <v>20</v>
      </c>
      <c r="D18" s="9" t="s">
        <v>20</v>
      </c>
      <c r="E18" s="22">
        <v>20</v>
      </c>
      <c r="F18" s="9" t="s">
        <v>19</v>
      </c>
      <c r="G18" s="22">
        <v>20</v>
      </c>
    </row>
    <row r="19" spans="1:7" x14ac:dyDescent="0.2">
      <c r="A19" s="9" t="s">
        <v>4</v>
      </c>
      <c r="B19" s="10">
        <v>1</v>
      </c>
      <c r="C19" s="18"/>
      <c r="D19" s="9"/>
      <c r="E19" s="22"/>
      <c r="F19" s="9"/>
      <c r="G19" s="22"/>
    </row>
    <row r="20" spans="1:7" ht="25.5" x14ac:dyDescent="0.2">
      <c r="A20" s="9" t="s">
        <v>5</v>
      </c>
      <c r="B20" s="10">
        <v>1</v>
      </c>
      <c r="C20" s="18"/>
      <c r="D20" s="9" t="s">
        <v>21</v>
      </c>
      <c r="E20" s="22">
        <v>1</v>
      </c>
      <c r="F20" s="9" t="s">
        <v>69</v>
      </c>
      <c r="G20" s="22">
        <v>1</v>
      </c>
    </row>
    <row r="21" spans="1:7" ht="25.5" x14ac:dyDescent="0.2">
      <c r="A21" s="9" t="s">
        <v>67</v>
      </c>
      <c r="B21" s="10"/>
      <c r="C21" s="18"/>
      <c r="D21" s="9" t="s">
        <v>22</v>
      </c>
      <c r="E21" s="22">
        <v>1</v>
      </c>
      <c r="F21" s="9" t="s">
        <v>23</v>
      </c>
      <c r="G21" s="22">
        <v>2</v>
      </c>
    </row>
    <row r="22" spans="1:7" ht="57" customHeight="1" x14ac:dyDescent="0.2">
      <c r="A22" s="9" t="s">
        <v>6</v>
      </c>
      <c r="B22" s="10">
        <v>50</v>
      </c>
      <c r="C22" s="18" t="s">
        <v>24</v>
      </c>
      <c r="D22" s="9" t="s">
        <v>62</v>
      </c>
      <c r="E22" s="22">
        <v>10</v>
      </c>
      <c r="F22" s="9" t="s">
        <v>26</v>
      </c>
      <c r="G22" s="22">
        <v>50</v>
      </c>
    </row>
    <row r="23" spans="1:7" ht="57" customHeight="1" x14ac:dyDescent="0.2">
      <c r="A23" s="9" t="s">
        <v>68</v>
      </c>
      <c r="B23" s="10">
        <v>12</v>
      </c>
      <c r="C23" s="18" t="s">
        <v>24</v>
      </c>
      <c r="D23" s="9" t="s">
        <v>55</v>
      </c>
      <c r="E23" s="22">
        <v>12</v>
      </c>
      <c r="F23" s="9" t="s">
        <v>25</v>
      </c>
      <c r="G23" s="22">
        <v>12</v>
      </c>
    </row>
    <row r="24" spans="1:7" x14ac:dyDescent="0.2">
      <c r="A24" s="9" t="s">
        <v>51</v>
      </c>
      <c r="B24" s="10">
        <v>1</v>
      </c>
      <c r="C24" s="18"/>
      <c r="D24" s="9"/>
      <c r="E24" s="22"/>
      <c r="F24" s="9"/>
      <c r="G24" s="22"/>
    </row>
    <row r="25" spans="1:7" x14ac:dyDescent="0.2">
      <c r="A25" s="9" t="s">
        <v>56</v>
      </c>
      <c r="B25" s="10">
        <v>12</v>
      </c>
      <c r="C25" s="18"/>
      <c r="D25" s="9"/>
      <c r="E25" s="22"/>
      <c r="F25" s="9" t="s">
        <v>27</v>
      </c>
      <c r="G25" s="22">
        <v>12</v>
      </c>
    </row>
    <row r="26" spans="1:7" x14ac:dyDescent="0.2">
      <c r="A26" s="9" t="s">
        <v>7</v>
      </c>
      <c r="B26" s="10">
        <v>1</v>
      </c>
      <c r="C26" s="18"/>
      <c r="D26" s="9"/>
      <c r="E26" s="22"/>
      <c r="F26" s="9"/>
      <c r="G26" s="22"/>
    </row>
    <row r="27" spans="1:7" ht="25.5" x14ac:dyDescent="0.2">
      <c r="A27" s="9" t="s">
        <v>8</v>
      </c>
      <c r="B27" s="10">
        <v>60</v>
      </c>
      <c r="C27" s="18"/>
      <c r="D27" s="9"/>
      <c r="E27" s="22"/>
      <c r="F27" s="9" t="s">
        <v>28</v>
      </c>
      <c r="G27" s="22">
        <v>60</v>
      </c>
    </row>
    <row r="28" spans="1:7" ht="25.5" x14ac:dyDescent="0.2">
      <c r="A28" s="9" t="s">
        <v>9</v>
      </c>
      <c r="B28" s="10">
        <v>8</v>
      </c>
      <c r="C28" s="18"/>
      <c r="D28" s="9" t="s">
        <v>52</v>
      </c>
      <c r="E28" s="22">
        <v>37</v>
      </c>
      <c r="F28" s="9" t="s">
        <v>29</v>
      </c>
      <c r="G28" s="22">
        <v>8</v>
      </c>
    </row>
    <row r="29" spans="1:7" ht="38.25" x14ac:dyDescent="0.2">
      <c r="A29" s="9" t="s">
        <v>10</v>
      </c>
      <c r="B29" s="10">
        <v>24</v>
      </c>
      <c r="C29" s="18" t="s">
        <v>31</v>
      </c>
      <c r="D29" s="9" t="s">
        <v>30</v>
      </c>
      <c r="E29" s="22">
        <v>24</v>
      </c>
      <c r="F29" s="9" t="s">
        <v>32</v>
      </c>
      <c r="G29" s="22">
        <v>24</v>
      </c>
    </row>
    <row r="30" spans="1:7" ht="25.5" x14ac:dyDescent="0.2">
      <c r="A30" s="9" t="s">
        <v>11</v>
      </c>
      <c r="B30" s="10"/>
      <c r="C30" s="18" t="s">
        <v>34</v>
      </c>
      <c r="D30" s="9" t="s">
        <v>33</v>
      </c>
      <c r="E30" s="22">
        <v>15</v>
      </c>
      <c r="F30" s="9" t="s">
        <v>116</v>
      </c>
      <c r="G30" s="22">
        <v>24</v>
      </c>
    </row>
    <row r="31" spans="1:7" ht="25.5" x14ac:dyDescent="0.2">
      <c r="A31" s="9" t="s">
        <v>12</v>
      </c>
      <c r="B31" s="10">
        <v>37</v>
      </c>
      <c r="C31" s="18"/>
      <c r="D31" s="9" t="s">
        <v>35</v>
      </c>
      <c r="E31" s="22">
        <v>8</v>
      </c>
      <c r="F31" s="9" t="s">
        <v>60</v>
      </c>
      <c r="G31" s="22">
        <v>37</v>
      </c>
    </row>
    <row r="32" spans="1:7" ht="38.25" x14ac:dyDescent="0.2">
      <c r="A32" s="9" t="s">
        <v>53</v>
      </c>
      <c r="B32" s="10">
        <f>37+37</f>
        <v>74</v>
      </c>
      <c r="C32" s="18" t="s">
        <v>36</v>
      </c>
      <c r="D32" s="9" t="s">
        <v>37</v>
      </c>
      <c r="E32" s="22">
        <v>8</v>
      </c>
      <c r="F32" s="9" t="s">
        <v>38</v>
      </c>
      <c r="G32" s="22">
        <v>74</v>
      </c>
    </row>
    <row r="33" spans="1:7" ht="25.5" x14ac:dyDescent="0.2">
      <c r="A33" s="9" t="s">
        <v>13</v>
      </c>
      <c r="B33" s="10">
        <v>16</v>
      </c>
      <c r="C33" s="18"/>
      <c r="D33" s="9" t="s">
        <v>39</v>
      </c>
      <c r="E33" s="22"/>
      <c r="F33" s="9" t="s">
        <v>40</v>
      </c>
      <c r="G33" s="22">
        <v>16</v>
      </c>
    </row>
    <row r="34" spans="1:7" x14ac:dyDescent="0.2">
      <c r="A34" s="9" t="s">
        <v>14</v>
      </c>
      <c r="B34" s="10"/>
      <c r="C34" s="18"/>
      <c r="D34" s="9" t="s">
        <v>22</v>
      </c>
      <c r="E34" s="22"/>
      <c r="F34" s="9"/>
      <c r="G34" s="22">
        <v>0</v>
      </c>
    </row>
    <row r="35" spans="1:7" ht="25.5" x14ac:dyDescent="0.2">
      <c r="A35" s="9" t="s">
        <v>54</v>
      </c>
      <c r="B35" s="10">
        <v>8</v>
      </c>
      <c r="C35" s="18"/>
      <c r="D35" s="9" t="s">
        <v>41</v>
      </c>
      <c r="E35" s="22"/>
      <c r="F35" s="9" t="s">
        <v>41</v>
      </c>
      <c r="G35" s="22">
        <v>8</v>
      </c>
    </row>
    <row r="36" spans="1:7" x14ac:dyDescent="0.2">
      <c r="A36" s="9" t="s">
        <v>15</v>
      </c>
      <c r="B36" s="10"/>
      <c r="C36" s="18"/>
      <c r="D36" s="9" t="s">
        <v>22</v>
      </c>
      <c r="E36" s="22"/>
      <c r="F36" s="9"/>
      <c r="G36" s="22"/>
    </row>
    <row r="37" spans="1:7" ht="25.5" x14ac:dyDescent="0.2">
      <c r="A37" s="9" t="s">
        <v>16</v>
      </c>
      <c r="B37" s="10">
        <v>2</v>
      </c>
      <c r="C37" s="18"/>
      <c r="D37" s="9"/>
      <c r="E37" s="22"/>
      <c r="F37" s="9" t="s">
        <v>42</v>
      </c>
      <c r="G37" s="22">
        <v>1</v>
      </c>
    </row>
    <row r="38" spans="1:7" ht="26.25" thickBot="1" x14ac:dyDescent="0.25">
      <c r="A38" s="15" t="s">
        <v>17</v>
      </c>
      <c r="B38" s="16">
        <v>8</v>
      </c>
      <c r="C38" s="21"/>
      <c r="D38" s="15"/>
      <c r="E38" s="25"/>
      <c r="F38" s="15" t="s">
        <v>42</v>
      </c>
      <c r="G38" s="25">
        <v>5</v>
      </c>
    </row>
    <row r="39" spans="1:7" x14ac:dyDescent="0.2">
      <c r="A39" s="5" t="s">
        <v>59</v>
      </c>
      <c r="B39" s="5">
        <f>SUM(B15:B38)</f>
        <v>550</v>
      </c>
      <c r="C39" s="6"/>
      <c r="D39" s="6"/>
      <c r="E39" s="5">
        <f>SUM(E15:E38)</f>
        <v>220</v>
      </c>
      <c r="F39" s="6"/>
      <c r="G39" s="5">
        <f>SUM(G15:G38)</f>
        <v>478</v>
      </c>
    </row>
    <row r="40" spans="1:7" x14ac:dyDescent="0.2">
      <c r="A40" s="5" t="s">
        <v>61</v>
      </c>
      <c r="B40" s="5">
        <f>SUM(B17:B38)</f>
        <v>355</v>
      </c>
      <c r="C40" s="6"/>
      <c r="D40" s="6"/>
      <c r="E40" s="5">
        <f>SUM(E17:E38)</f>
        <v>146</v>
      </c>
      <c r="F40" s="6"/>
      <c r="G40" s="5">
        <f>SUM(G17:G38)</f>
        <v>378</v>
      </c>
    </row>
    <row r="41" spans="1:7" x14ac:dyDescent="0.2">
      <c r="B41" s="4"/>
      <c r="C41" s="4"/>
      <c r="D41" s="4"/>
      <c r="E41" s="4"/>
      <c r="F41" s="4"/>
    </row>
    <row r="42" spans="1:7" x14ac:dyDescent="0.2">
      <c r="A42" s="1" t="s">
        <v>122</v>
      </c>
      <c r="B42" s="4"/>
      <c r="C42" s="4"/>
      <c r="D42" s="4"/>
      <c r="E42" s="4"/>
      <c r="F42" s="4"/>
    </row>
    <row r="43" spans="1:7" ht="13.5" thickBot="1" x14ac:dyDescent="0.25">
      <c r="A43" s="1" t="s">
        <v>119</v>
      </c>
      <c r="B43" s="69">
        <f>(+B40+G40)*500</f>
        <v>366500</v>
      </c>
      <c r="C43" s="4"/>
      <c r="D43" s="4"/>
      <c r="E43" s="4"/>
      <c r="F43" s="4"/>
    </row>
    <row r="44" spans="1:7" ht="13.5" thickTop="1" x14ac:dyDescent="0.2">
      <c r="B44" s="4"/>
      <c r="C44" s="4"/>
      <c r="D44" s="4"/>
      <c r="E44" s="4"/>
      <c r="F44" s="4"/>
    </row>
    <row r="45" spans="1:7" x14ac:dyDescent="0.2">
      <c r="B45" s="4"/>
      <c r="C45" s="4"/>
      <c r="D45" s="4"/>
      <c r="E45" s="4"/>
      <c r="F45" s="4"/>
    </row>
    <row r="46" spans="1:7" x14ac:dyDescent="0.2">
      <c r="B46" s="4"/>
      <c r="C46" s="4"/>
      <c r="D46" s="4"/>
      <c r="E46" s="4"/>
      <c r="F46" s="4"/>
    </row>
    <row r="47" spans="1:7" x14ac:dyDescent="0.2">
      <c r="B47" s="4"/>
      <c r="C47" s="4"/>
      <c r="D47" s="4"/>
      <c r="E47" s="4"/>
      <c r="F47" s="4"/>
    </row>
    <row r="48" spans="1:7" x14ac:dyDescent="0.2">
      <c r="B48" s="4"/>
      <c r="C48" s="4"/>
      <c r="D48" s="4"/>
      <c r="E48" s="4"/>
      <c r="F48" s="4"/>
    </row>
    <row r="49" spans="2:6" x14ac:dyDescent="0.2">
      <c r="B49" s="4"/>
      <c r="C49" s="4"/>
      <c r="D49" s="4"/>
      <c r="E49" s="4"/>
      <c r="F49" s="4"/>
    </row>
    <row r="50" spans="2:6" x14ac:dyDescent="0.2">
      <c r="B50" s="4"/>
      <c r="C50" s="4"/>
      <c r="D50" s="4"/>
      <c r="E50" s="4"/>
      <c r="F50" s="4"/>
    </row>
    <row r="51" spans="2:6" x14ac:dyDescent="0.2">
      <c r="B51" s="4"/>
      <c r="C51" s="4"/>
      <c r="D51" s="4"/>
      <c r="E51" s="4"/>
      <c r="F51" s="4"/>
    </row>
    <row r="52" spans="2:6" x14ac:dyDescent="0.2">
      <c r="B52" s="4"/>
      <c r="C52" s="4"/>
      <c r="D52" s="4"/>
      <c r="E52" s="4"/>
      <c r="F52" s="4"/>
    </row>
    <row r="53" spans="2:6" x14ac:dyDescent="0.2">
      <c r="B53" s="4"/>
      <c r="C53" s="4"/>
      <c r="D53" s="4"/>
      <c r="E53" s="4"/>
      <c r="F53" s="4"/>
    </row>
    <row r="54" spans="2:6" x14ac:dyDescent="0.2">
      <c r="B54" s="4"/>
      <c r="C54" s="4"/>
      <c r="D54" s="4"/>
      <c r="E54" s="4"/>
      <c r="F54" s="4"/>
    </row>
  </sheetData>
  <pageMargins left="0.70866141732283472" right="0.70866141732283472" top="0.74803149606299213" bottom="0.74803149606299213" header="0.31496062992125984" footer="0.31496062992125984"/>
  <pageSetup paperSize="8"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3"/>
  <sheetViews>
    <sheetView showGridLines="0" zoomScale="90" zoomScaleNormal="90" workbookViewId="0">
      <selection activeCell="B46" sqref="B46"/>
    </sheetView>
  </sheetViews>
  <sheetFormatPr defaultRowHeight="15" x14ac:dyDescent="0.25"/>
  <cols>
    <col min="1" max="1" width="84.5703125" style="27" customWidth="1"/>
    <col min="2" max="51" width="3.140625" style="27" customWidth="1"/>
    <col min="52" max="52" width="15.28515625" style="27" bestFit="1" customWidth="1"/>
    <col min="53" max="53" width="3.140625" style="27" customWidth="1"/>
    <col min="54" max="54" width="3.7109375" style="27" bestFit="1" customWidth="1"/>
    <col min="55" max="58" width="3.7109375" style="27" customWidth="1"/>
    <col min="59" max="59" width="16.28515625" style="27" bestFit="1" customWidth="1"/>
    <col min="60" max="255" width="9.140625" style="27"/>
    <col min="256" max="256" width="41.140625" style="27" customWidth="1"/>
    <col min="257" max="312" width="3.42578125" style="27" customWidth="1"/>
    <col min="313" max="313" width="20.85546875" style="27" bestFit="1" customWidth="1"/>
    <col min="314" max="314" width="13.85546875" style="27" bestFit="1" customWidth="1"/>
    <col min="315" max="511" width="9.140625" style="27"/>
    <col min="512" max="512" width="41.140625" style="27" customWidth="1"/>
    <col min="513" max="568" width="3.42578125" style="27" customWidth="1"/>
    <col min="569" max="569" width="20.85546875" style="27" bestFit="1" customWidth="1"/>
    <col min="570" max="570" width="13.85546875" style="27" bestFit="1" customWidth="1"/>
    <col min="571" max="767" width="9.140625" style="27"/>
    <col min="768" max="768" width="41.140625" style="27" customWidth="1"/>
    <col min="769" max="824" width="3.42578125" style="27" customWidth="1"/>
    <col min="825" max="825" width="20.85546875" style="27" bestFit="1" customWidth="1"/>
    <col min="826" max="826" width="13.85546875" style="27" bestFit="1" customWidth="1"/>
    <col min="827" max="1023" width="9.140625" style="27"/>
    <col min="1024" max="1024" width="41.140625" style="27" customWidth="1"/>
    <col min="1025" max="1080" width="3.42578125" style="27" customWidth="1"/>
    <col min="1081" max="1081" width="20.85546875" style="27" bestFit="1" customWidth="1"/>
    <col min="1082" max="1082" width="13.85546875" style="27" bestFit="1" customWidth="1"/>
    <col min="1083" max="1279" width="9.140625" style="27"/>
    <col min="1280" max="1280" width="41.140625" style="27" customWidth="1"/>
    <col min="1281" max="1336" width="3.42578125" style="27" customWidth="1"/>
    <col min="1337" max="1337" width="20.85546875" style="27" bestFit="1" customWidth="1"/>
    <col min="1338" max="1338" width="13.85546875" style="27" bestFit="1" customWidth="1"/>
    <col min="1339" max="1535" width="9.140625" style="27"/>
    <col min="1536" max="1536" width="41.140625" style="27" customWidth="1"/>
    <col min="1537" max="1592" width="3.42578125" style="27" customWidth="1"/>
    <col min="1593" max="1593" width="20.85546875" style="27" bestFit="1" customWidth="1"/>
    <col min="1594" max="1594" width="13.85546875" style="27" bestFit="1" customWidth="1"/>
    <col min="1595" max="1791" width="9.140625" style="27"/>
    <col min="1792" max="1792" width="41.140625" style="27" customWidth="1"/>
    <col min="1793" max="1848" width="3.42578125" style="27" customWidth="1"/>
    <col min="1849" max="1849" width="20.85546875" style="27" bestFit="1" customWidth="1"/>
    <col min="1850" max="1850" width="13.85546875" style="27" bestFit="1" customWidth="1"/>
    <col min="1851" max="2047" width="9.140625" style="27"/>
    <col min="2048" max="2048" width="41.140625" style="27" customWidth="1"/>
    <col min="2049" max="2104" width="3.42578125" style="27" customWidth="1"/>
    <col min="2105" max="2105" width="20.85546875" style="27" bestFit="1" customWidth="1"/>
    <col min="2106" max="2106" width="13.85546875" style="27" bestFit="1" customWidth="1"/>
    <col min="2107" max="2303" width="9.140625" style="27"/>
    <col min="2304" max="2304" width="41.140625" style="27" customWidth="1"/>
    <col min="2305" max="2360" width="3.42578125" style="27" customWidth="1"/>
    <col min="2361" max="2361" width="20.85546875" style="27" bestFit="1" customWidth="1"/>
    <col min="2362" max="2362" width="13.85546875" style="27" bestFit="1" customWidth="1"/>
    <col min="2363" max="2559" width="9.140625" style="27"/>
    <col min="2560" max="2560" width="41.140625" style="27" customWidth="1"/>
    <col min="2561" max="2616" width="3.42578125" style="27" customWidth="1"/>
    <col min="2617" max="2617" width="20.85546875" style="27" bestFit="1" customWidth="1"/>
    <col min="2618" max="2618" width="13.85546875" style="27" bestFit="1" customWidth="1"/>
    <col min="2619" max="2815" width="9.140625" style="27"/>
    <col min="2816" max="2816" width="41.140625" style="27" customWidth="1"/>
    <col min="2817" max="2872" width="3.42578125" style="27" customWidth="1"/>
    <col min="2873" max="2873" width="20.85546875" style="27" bestFit="1" customWidth="1"/>
    <col min="2874" max="2874" width="13.85546875" style="27" bestFit="1" customWidth="1"/>
    <col min="2875" max="3071" width="9.140625" style="27"/>
    <col min="3072" max="3072" width="41.140625" style="27" customWidth="1"/>
    <col min="3073" max="3128" width="3.42578125" style="27" customWidth="1"/>
    <col min="3129" max="3129" width="20.85546875" style="27" bestFit="1" customWidth="1"/>
    <col min="3130" max="3130" width="13.85546875" style="27" bestFit="1" customWidth="1"/>
    <col min="3131" max="3327" width="9.140625" style="27"/>
    <col min="3328" max="3328" width="41.140625" style="27" customWidth="1"/>
    <col min="3329" max="3384" width="3.42578125" style="27" customWidth="1"/>
    <col min="3385" max="3385" width="20.85546875" style="27" bestFit="1" customWidth="1"/>
    <col min="3386" max="3386" width="13.85546875" style="27" bestFit="1" customWidth="1"/>
    <col min="3387" max="3583" width="9.140625" style="27"/>
    <col min="3584" max="3584" width="41.140625" style="27" customWidth="1"/>
    <col min="3585" max="3640" width="3.42578125" style="27" customWidth="1"/>
    <col min="3641" max="3641" width="20.85546875" style="27" bestFit="1" customWidth="1"/>
    <col min="3642" max="3642" width="13.85546875" style="27" bestFit="1" customWidth="1"/>
    <col min="3643" max="3839" width="9.140625" style="27"/>
    <col min="3840" max="3840" width="41.140625" style="27" customWidth="1"/>
    <col min="3841" max="3896" width="3.42578125" style="27" customWidth="1"/>
    <col min="3897" max="3897" width="20.85546875" style="27" bestFit="1" customWidth="1"/>
    <col min="3898" max="3898" width="13.85546875" style="27" bestFit="1" customWidth="1"/>
    <col min="3899" max="4095" width="9.140625" style="27"/>
    <col min="4096" max="4096" width="41.140625" style="27" customWidth="1"/>
    <col min="4097" max="4152" width="3.42578125" style="27" customWidth="1"/>
    <col min="4153" max="4153" width="20.85546875" style="27" bestFit="1" customWidth="1"/>
    <col min="4154" max="4154" width="13.85546875" style="27" bestFit="1" customWidth="1"/>
    <col min="4155" max="4351" width="9.140625" style="27"/>
    <col min="4352" max="4352" width="41.140625" style="27" customWidth="1"/>
    <col min="4353" max="4408" width="3.42578125" style="27" customWidth="1"/>
    <col min="4409" max="4409" width="20.85546875" style="27" bestFit="1" customWidth="1"/>
    <col min="4410" max="4410" width="13.85546875" style="27" bestFit="1" customWidth="1"/>
    <col min="4411" max="4607" width="9.140625" style="27"/>
    <col min="4608" max="4608" width="41.140625" style="27" customWidth="1"/>
    <col min="4609" max="4664" width="3.42578125" style="27" customWidth="1"/>
    <col min="4665" max="4665" width="20.85546875" style="27" bestFit="1" customWidth="1"/>
    <col min="4666" max="4666" width="13.85546875" style="27" bestFit="1" customWidth="1"/>
    <col min="4667" max="4863" width="9.140625" style="27"/>
    <col min="4864" max="4864" width="41.140625" style="27" customWidth="1"/>
    <col min="4865" max="4920" width="3.42578125" style="27" customWidth="1"/>
    <col min="4921" max="4921" width="20.85546875" style="27" bestFit="1" customWidth="1"/>
    <col min="4922" max="4922" width="13.85546875" style="27" bestFit="1" customWidth="1"/>
    <col min="4923" max="5119" width="9.140625" style="27"/>
    <col min="5120" max="5120" width="41.140625" style="27" customWidth="1"/>
    <col min="5121" max="5176" width="3.42578125" style="27" customWidth="1"/>
    <col min="5177" max="5177" width="20.85546875" style="27" bestFit="1" customWidth="1"/>
    <col min="5178" max="5178" width="13.85546875" style="27" bestFit="1" customWidth="1"/>
    <col min="5179" max="5375" width="9.140625" style="27"/>
    <col min="5376" max="5376" width="41.140625" style="27" customWidth="1"/>
    <col min="5377" max="5432" width="3.42578125" style="27" customWidth="1"/>
    <col min="5433" max="5433" width="20.85546875" style="27" bestFit="1" customWidth="1"/>
    <col min="5434" max="5434" width="13.85546875" style="27" bestFit="1" customWidth="1"/>
    <col min="5435" max="5631" width="9.140625" style="27"/>
    <col min="5632" max="5632" width="41.140625" style="27" customWidth="1"/>
    <col min="5633" max="5688" width="3.42578125" style="27" customWidth="1"/>
    <col min="5689" max="5689" width="20.85546875" style="27" bestFit="1" customWidth="1"/>
    <col min="5690" max="5690" width="13.85546875" style="27" bestFit="1" customWidth="1"/>
    <col min="5691" max="5887" width="9.140625" style="27"/>
    <col min="5888" max="5888" width="41.140625" style="27" customWidth="1"/>
    <col min="5889" max="5944" width="3.42578125" style="27" customWidth="1"/>
    <col min="5945" max="5945" width="20.85546875" style="27" bestFit="1" customWidth="1"/>
    <col min="5946" max="5946" width="13.85546875" style="27" bestFit="1" customWidth="1"/>
    <col min="5947" max="6143" width="9.140625" style="27"/>
    <col min="6144" max="6144" width="41.140625" style="27" customWidth="1"/>
    <col min="6145" max="6200" width="3.42578125" style="27" customWidth="1"/>
    <col min="6201" max="6201" width="20.85546875" style="27" bestFit="1" customWidth="1"/>
    <col min="6202" max="6202" width="13.85546875" style="27" bestFit="1" customWidth="1"/>
    <col min="6203" max="6399" width="9.140625" style="27"/>
    <col min="6400" max="6400" width="41.140625" style="27" customWidth="1"/>
    <col min="6401" max="6456" width="3.42578125" style="27" customWidth="1"/>
    <col min="6457" max="6457" width="20.85546875" style="27" bestFit="1" customWidth="1"/>
    <col min="6458" max="6458" width="13.85546875" style="27" bestFit="1" customWidth="1"/>
    <col min="6459" max="6655" width="9.140625" style="27"/>
    <col min="6656" max="6656" width="41.140625" style="27" customWidth="1"/>
    <col min="6657" max="6712" width="3.42578125" style="27" customWidth="1"/>
    <col min="6713" max="6713" width="20.85546875" style="27" bestFit="1" customWidth="1"/>
    <col min="6714" max="6714" width="13.85546875" style="27" bestFit="1" customWidth="1"/>
    <col min="6715" max="6911" width="9.140625" style="27"/>
    <col min="6912" max="6912" width="41.140625" style="27" customWidth="1"/>
    <col min="6913" max="6968" width="3.42578125" style="27" customWidth="1"/>
    <col min="6969" max="6969" width="20.85546875" style="27" bestFit="1" customWidth="1"/>
    <col min="6970" max="6970" width="13.85546875" style="27" bestFit="1" customWidth="1"/>
    <col min="6971" max="7167" width="9.140625" style="27"/>
    <col min="7168" max="7168" width="41.140625" style="27" customWidth="1"/>
    <col min="7169" max="7224" width="3.42578125" style="27" customWidth="1"/>
    <col min="7225" max="7225" width="20.85546875" style="27" bestFit="1" customWidth="1"/>
    <col min="7226" max="7226" width="13.85546875" style="27" bestFit="1" customWidth="1"/>
    <col min="7227" max="7423" width="9.140625" style="27"/>
    <col min="7424" max="7424" width="41.140625" style="27" customWidth="1"/>
    <col min="7425" max="7480" width="3.42578125" style="27" customWidth="1"/>
    <col min="7481" max="7481" width="20.85546875" style="27" bestFit="1" customWidth="1"/>
    <col min="7482" max="7482" width="13.85546875" style="27" bestFit="1" customWidth="1"/>
    <col min="7483" max="7679" width="9.140625" style="27"/>
    <col min="7680" max="7680" width="41.140625" style="27" customWidth="1"/>
    <col min="7681" max="7736" width="3.42578125" style="27" customWidth="1"/>
    <col min="7737" max="7737" width="20.85546875" style="27" bestFit="1" customWidth="1"/>
    <col min="7738" max="7738" width="13.85546875" style="27" bestFit="1" customWidth="1"/>
    <col min="7739" max="7935" width="9.140625" style="27"/>
    <col min="7936" max="7936" width="41.140625" style="27" customWidth="1"/>
    <col min="7937" max="7992" width="3.42578125" style="27" customWidth="1"/>
    <col min="7993" max="7993" width="20.85546875" style="27" bestFit="1" customWidth="1"/>
    <col min="7994" max="7994" width="13.85546875" style="27" bestFit="1" customWidth="1"/>
    <col min="7995" max="8191" width="9.140625" style="27"/>
    <col min="8192" max="8192" width="41.140625" style="27" customWidth="1"/>
    <col min="8193" max="8248" width="3.42578125" style="27" customWidth="1"/>
    <col min="8249" max="8249" width="20.85546875" style="27" bestFit="1" customWidth="1"/>
    <col min="8250" max="8250" width="13.85546875" style="27" bestFit="1" customWidth="1"/>
    <col min="8251" max="8447" width="9.140625" style="27"/>
    <col min="8448" max="8448" width="41.140625" style="27" customWidth="1"/>
    <col min="8449" max="8504" width="3.42578125" style="27" customWidth="1"/>
    <col min="8505" max="8505" width="20.85546875" style="27" bestFit="1" customWidth="1"/>
    <col min="8506" max="8506" width="13.85546875" style="27" bestFit="1" customWidth="1"/>
    <col min="8507" max="8703" width="9.140625" style="27"/>
    <col min="8704" max="8704" width="41.140625" style="27" customWidth="1"/>
    <col min="8705" max="8760" width="3.42578125" style="27" customWidth="1"/>
    <col min="8761" max="8761" width="20.85546875" style="27" bestFit="1" customWidth="1"/>
    <col min="8762" max="8762" width="13.85546875" style="27" bestFit="1" customWidth="1"/>
    <col min="8763" max="8959" width="9.140625" style="27"/>
    <col min="8960" max="8960" width="41.140625" style="27" customWidth="1"/>
    <col min="8961" max="9016" width="3.42578125" style="27" customWidth="1"/>
    <col min="9017" max="9017" width="20.85546875" style="27" bestFit="1" customWidth="1"/>
    <col min="9018" max="9018" width="13.85546875" style="27" bestFit="1" customWidth="1"/>
    <col min="9019" max="9215" width="9.140625" style="27"/>
    <col min="9216" max="9216" width="41.140625" style="27" customWidth="1"/>
    <col min="9217" max="9272" width="3.42578125" style="27" customWidth="1"/>
    <col min="9273" max="9273" width="20.85546875" style="27" bestFit="1" customWidth="1"/>
    <col min="9274" max="9274" width="13.85546875" style="27" bestFit="1" customWidth="1"/>
    <col min="9275" max="9471" width="9.140625" style="27"/>
    <col min="9472" max="9472" width="41.140625" style="27" customWidth="1"/>
    <col min="9473" max="9528" width="3.42578125" style="27" customWidth="1"/>
    <col min="9529" max="9529" width="20.85546875" style="27" bestFit="1" customWidth="1"/>
    <col min="9530" max="9530" width="13.85546875" style="27" bestFit="1" customWidth="1"/>
    <col min="9531" max="9727" width="9.140625" style="27"/>
    <col min="9728" max="9728" width="41.140625" style="27" customWidth="1"/>
    <col min="9729" max="9784" width="3.42578125" style="27" customWidth="1"/>
    <col min="9785" max="9785" width="20.85546875" style="27" bestFit="1" customWidth="1"/>
    <col min="9786" max="9786" width="13.85546875" style="27" bestFit="1" customWidth="1"/>
    <col min="9787" max="9983" width="9.140625" style="27"/>
    <col min="9984" max="9984" width="41.140625" style="27" customWidth="1"/>
    <col min="9985" max="10040" width="3.42578125" style="27" customWidth="1"/>
    <col min="10041" max="10041" width="20.85546875" style="27" bestFit="1" customWidth="1"/>
    <col min="10042" max="10042" width="13.85546875" style="27" bestFit="1" customWidth="1"/>
    <col min="10043" max="10239" width="9.140625" style="27"/>
    <col min="10240" max="10240" width="41.140625" style="27" customWidth="1"/>
    <col min="10241" max="10296" width="3.42578125" style="27" customWidth="1"/>
    <col min="10297" max="10297" width="20.85546875" style="27" bestFit="1" customWidth="1"/>
    <col min="10298" max="10298" width="13.85546875" style="27" bestFit="1" customWidth="1"/>
    <col min="10299" max="10495" width="9.140625" style="27"/>
    <col min="10496" max="10496" width="41.140625" style="27" customWidth="1"/>
    <col min="10497" max="10552" width="3.42578125" style="27" customWidth="1"/>
    <col min="10553" max="10553" width="20.85546875" style="27" bestFit="1" customWidth="1"/>
    <col min="10554" max="10554" width="13.85546875" style="27" bestFit="1" customWidth="1"/>
    <col min="10555" max="10751" width="9.140625" style="27"/>
    <col min="10752" max="10752" width="41.140625" style="27" customWidth="1"/>
    <col min="10753" max="10808" width="3.42578125" style="27" customWidth="1"/>
    <col min="10809" max="10809" width="20.85546875" style="27" bestFit="1" customWidth="1"/>
    <col min="10810" max="10810" width="13.85546875" style="27" bestFit="1" customWidth="1"/>
    <col min="10811" max="11007" width="9.140625" style="27"/>
    <col min="11008" max="11008" width="41.140625" style="27" customWidth="1"/>
    <col min="11009" max="11064" width="3.42578125" style="27" customWidth="1"/>
    <col min="11065" max="11065" width="20.85546875" style="27" bestFit="1" customWidth="1"/>
    <col min="11066" max="11066" width="13.85546875" style="27" bestFit="1" customWidth="1"/>
    <col min="11067" max="11263" width="9.140625" style="27"/>
    <col min="11264" max="11264" width="41.140625" style="27" customWidth="1"/>
    <col min="11265" max="11320" width="3.42578125" style="27" customWidth="1"/>
    <col min="11321" max="11321" width="20.85546875" style="27" bestFit="1" customWidth="1"/>
    <col min="11322" max="11322" width="13.85546875" style="27" bestFit="1" customWidth="1"/>
    <col min="11323" max="11519" width="9.140625" style="27"/>
    <col min="11520" max="11520" width="41.140625" style="27" customWidth="1"/>
    <col min="11521" max="11576" width="3.42578125" style="27" customWidth="1"/>
    <col min="11577" max="11577" width="20.85546875" style="27" bestFit="1" customWidth="1"/>
    <col min="11578" max="11578" width="13.85546875" style="27" bestFit="1" customWidth="1"/>
    <col min="11579" max="11775" width="9.140625" style="27"/>
    <col min="11776" max="11776" width="41.140625" style="27" customWidth="1"/>
    <col min="11777" max="11832" width="3.42578125" style="27" customWidth="1"/>
    <col min="11833" max="11833" width="20.85546875" style="27" bestFit="1" customWidth="1"/>
    <col min="11834" max="11834" width="13.85546875" style="27" bestFit="1" customWidth="1"/>
    <col min="11835" max="12031" width="9.140625" style="27"/>
    <col min="12032" max="12032" width="41.140625" style="27" customWidth="1"/>
    <col min="12033" max="12088" width="3.42578125" style="27" customWidth="1"/>
    <col min="12089" max="12089" width="20.85546875" style="27" bestFit="1" customWidth="1"/>
    <col min="12090" max="12090" width="13.85546875" style="27" bestFit="1" customWidth="1"/>
    <col min="12091" max="12287" width="9.140625" style="27"/>
    <col min="12288" max="12288" width="41.140625" style="27" customWidth="1"/>
    <col min="12289" max="12344" width="3.42578125" style="27" customWidth="1"/>
    <col min="12345" max="12345" width="20.85546875" style="27" bestFit="1" customWidth="1"/>
    <col min="12346" max="12346" width="13.85546875" style="27" bestFit="1" customWidth="1"/>
    <col min="12347" max="12543" width="9.140625" style="27"/>
    <col min="12544" max="12544" width="41.140625" style="27" customWidth="1"/>
    <col min="12545" max="12600" width="3.42578125" style="27" customWidth="1"/>
    <col min="12601" max="12601" width="20.85546875" style="27" bestFit="1" customWidth="1"/>
    <col min="12602" max="12602" width="13.85546875" style="27" bestFit="1" customWidth="1"/>
    <col min="12603" max="12799" width="9.140625" style="27"/>
    <col min="12800" max="12800" width="41.140625" style="27" customWidth="1"/>
    <col min="12801" max="12856" width="3.42578125" style="27" customWidth="1"/>
    <col min="12857" max="12857" width="20.85546875" style="27" bestFit="1" customWidth="1"/>
    <col min="12858" max="12858" width="13.85546875" style="27" bestFit="1" customWidth="1"/>
    <col min="12859" max="13055" width="9.140625" style="27"/>
    <col min="13056" max="13056" width="41.140625" style="27" customWidth="1"/>
    <col min="13057" max="13112" width="3.42578125" style="27" customWidth="1"/>
    <col min="13113" max="13113" width="20.85546875" style="27" bestFit="1" customWidth="1"/>
    <col min="13114" max="13114" width="13.85546875" style="27" bestFit="1" customWidth="1"/>
    <col min="13115" max="13311" width="9.140625" style="27"/>
    <col min="13312" max="13312" width="41.140625" style="27" customWidth="1"/>
    <col min="13313" max="13368" width="3.42578125" style="27" customWidth="1"/>
    <col min="13369" max="13369" width="20.85546875" style="27" bestFit="1" customWidth="1"/>
    <col min="13370" max="13370" width="13.85546875" style="27" bestFit="1" customWidth="1"/>
    <col min="13371" max="13567" width="9.140625" style="27"/>
    <col min="13568" max="13568" width="41.140625" style="27" customWidth="1"/>
    <col min="13569" max="13624" width="3.42578125" style="27" customWidth="1"/>
    <col min="13625" max="13625" width="20.85546875" style="27" bestFit="1" customWidth="1"/>
    <col min="13626" max="13626" width="13.85546875" style="27" bestFit="1" customWidth="1"/>
    <col min="13627" max="13823" width="9.140625" style="27"/>
    <col min="13824" max="13824" width="41.140625" style="27" customWidth="1"/>
    <col min="13825" max="13880" width="3.42578125" style="27" customWidth="1"/>
    <col min="13881" max="13881" width="20.85546875" style="27" bestFit="1" customWidth="1"/>
    <col min="13882" max="13882" width="13.85546875" style="27" bestFit="1" customWidth="1"/>
    <col min="13883" max="14079" width="9.140625" style="27"/>
    <col min="14080" max="14080" width="41.140625" style="27" customWidth="1"/>
    <col min="14081" max="14136" width="3.42578125" style="27" customWidth="1"/>
    <col min="14137" max="14137" width="20.85546875" style="27" bestFit="1" customWidth="1"/>
    <col min="14138" max="14138" width="13.85546875" style="27" bestFit="1" customWidth="1"/>
    <col min="14139" max="14335" width="9.140625" style="27"/>
    <col min="14336" max="14336" width="41.140625" style="27" customWidth="1"/>
    <col min="14337" max="14392" width="3.42578125" style="27" customWidth="1"/>
    <col min="14393" max="14393" width="20.85546875" style="27" bestFit="1" customWidth="1"/>
    <col min="14394" max="14394" width="13.85546875" style="27" bestFit="1" customWidth="1"/>
    <col min="14395" max="14591" width="9.140625" style="27"/>
    <col min="14592" max="14592" width="41.140625" style="27" customWidth="1"/>
    <col min="14593" max="14648" width="3.42578125" style="27" customWidth="1"/>
    <col min="14649" max="14649" width="20.85546875" style="27" bestFit="1" customWidth="1"/>
    <col min="14650" max="14650" width="13.85546875" style="27" bestFit="1" customWidth="1"/>
    <col min="14651" max="14847" width="9.140625" style="27"/>
    <col min="14848" max="14848" width="41.140625" style="27" customWidth="1"/>
    <col min="14849" max="14904" width="3.42578125" style="27" customWidth="1"/>
    <col min="14905" max="14905" width="20.85546875" style="27" bestFit="1" customWidth="1"/>
    <col min="14906" max="14906" width="13.85546875" style="27" bestFit="1" customWidth="1"/>
    <col min="14907" max="15103" width="9.140625" style="27"/>
    <col min="15104" max="15104" width="41.140625" style="27" customWidth="1"/>
    <col min="15105" max="15160" width="3.42578125" style="27" customWidth="1"/>
    <col min="15161" max="15161" width="20.85546875" style="27" bestFit="1" customWidth="1"/>
    <col min="15162" max="15162" width="13.85546875" style="27" bestFit="1" customWidth="1"/>
    <col min="15163" max="15359" width="9.140625" style="27"/>
    <col min="15360" max="15360" width="41.140625" style="27" customWidth="1"/>
    <col min="15361" max="15416" width="3.42578125" style="27" customWidth="1"/>
    <col min="15417" max="15417" width="20.85546875" style="27" bestFit="1" customWidth="1"/>
    <col min="15418" max="15418" width="13.85546875" style="27" bestFit="1" customWidth="1"/>
    <col min="15419" max="15615" width="9.140625" style="27"/>
    <col min="15616" max="15616" width="41.140625" style="27" customWidth="1"/>
    <col min="15617" max="15672" width="3.42578125" style="27" customWidth="1"/>
    <col min="15673" max="15673" width="20.85546875" style="27" bestFit="1" customWidth="1"/>
    <col min="15674" max="15674" width="13.85546875" style="27" bestFit="1" customWidth="1"/>
    <col min="15675" max="15871" width="9.140625" style="27"/>
    <col min="15872" max="15872" width="41.140625" style="27" customWidth="1"/>
    <col min="15873" max="15928" width="3.42578125" style="27" customWidth="1"/>
    <col min="15929" max="15929" width="20.85546875" style="27" bestFit="1" customWidth="1"/>
    <col min="15930" max="15930" width="13.85546875" style="27" bestFit="1" customWidth="1"/>
    <col min="15931" max="16127" width="9.140625" style="27"/>
    <col min="16128" max="16128" width="41.140625" style="27" customWidth="1"/>
    <col min="16129" max="16184" width="3.42578125" style="27" customWidth="1"/>
    <col min="16185" max="16185" width="20.85546875" style="27" bestFit="1" customWidth="1"/>
    <col min="16186" max="16186" width="13.85546875" style="27" bestFit="1" customWidth="1"/>
    <col min="16187" max="16384" width="9.140625" style="27"/>
  </cols>
  <sheetData>
    <row r="1" spans="1:52" ht="18.75" x14ac:dyDescent="0.3">
      <c r="A1" s="26" t="s">
        <v>74</v>
      </c>
      <c r="AC1" s="28" t="s">
        <v>75</v>
      </c>
    </row>
    <row r="2" spans="1:52" x14ac:dyDescent="0.25">
      <c r="AC2" s="29"/>
      <c r="AD2" s="27" t="s">
        <v>76</v>
      </c>
      <c r="AE2" s="27" t="s">
        <v>77</v>
      </c>
    </row>
    <row r="3" spans="1:52" x14ac:dyDescent="0.25">
      <c r="A3" s="28" t="s">
        <v>78</v>
      </c>
      <c r="AC3" s="30"/>
      <c r="AD3" s="27" t="s">
        <v>76</v>
      </c>
      <c r="AE3" s="27" t="s">
        <v>79</v>
      </c>
    </row>
    <row r="4" spans="1:52" x14ac:dyDescent="0.25">
      <c r="A4" s="28" t="s">
        <v>80</v>
      </c>
      <c r="B4" s="31"/>
      <c r="AC4" s="32"/>
      <c r="AD4" s="27" t="s">
        <v>76</v>
      </c>
      <c r="AE4" s="27" t="s">
        <v>81</v>
      </c>
    </row>
    <row r="5" spans="1:52" x14ac:dyDescent="0.25">
      <c r="A5" s="28" t="s">
        <v>82</v>
      </c>
      <c r="AC5" s="33"/>
      <c r="AD5" s="27" t="s">
        <v>76</v>
      </c>
      <c r="AE5" s="27" t="s">
        <v>83</v>
      </c>
    </row>
    <row r="6" spans="1:52" x14ac:dyDescent="0.25">
      <c r="A6" s="28" t="s">
        <v>84</v>
      </c>
      <c r="AC6" s="34"/>
      <c r="AD6" s="27" t="s">
        <v>76</v>
      </c>
      <c r="AE6" s="27" t="s">
        <v>85</v>
      </c>
    </row>
    <row r="7" spans="1:52" ht="15.75" thickBot="1" x14ac:dyDescent="0.3">
      <c r="A7" s="28"/>
    </row>
    <row r="8" spans="1:52" ht="15.75" thickBot="1" x14ac:dyDescent="0.3">
      <c r="A8" s="35"/>
      <c r="B8" s="70" t="s">
        <v>86</v>
      </c>
      <c r="C8" s="71"/>
      <c r="D8" s="71"/>
      <c r="E8" s="71"/>
      <c r="F8" s="71"/>
      <c r="G8" s="71"/>
      <c r="H8" s="71"/>
      <c r="I8" s="71"/>
      <c r="J8" s="71"/>
      <c r="K8" s="71"/>
      <c r="L8" s="71"/>
      <c r="M8" s="71"/>
      <c r="N8" s="71"/>
      <c r="O8" s="72"/>
      <c r="P8" s="70">
        <v>2015</v>
      </c>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2"/>
      <c r="AZ8" s="36" t="s">
        <v>87</v>
      </c>
    </row>
    <row r="9" spans="1:52" x14ac:dyDescent="0.25">
      <c r="A9" s="37" t="s">
        <v>88</v>
      </c>
      <c r="B9" s="38">
        <v>39</v>
      </c>
      <c r="C9" s="38">
        <v>40</v>
      </c>
      <c r="D9" s="38">
        <v>41</v>
      </c>
      <c r="E9" s="38">
        <v>42</v>
      </c>
      <c r="F9" s="38">
        <v>43</v>
      </c>
      <c r="G9" s="38">
        <v>44</v>
      </c>
      <c r="H9" s="38">
        <v>45</v>
      </c>
      <c r="I9" s="38">
        <v>46</v>
      </c>
      <c r="J9" s="38">
        <v>47</v>
      </c>
      <c r="K9" s="38">
        <v>48</v>
      </c>
      <c r="L9" s="38">
        <v>49</v>
      </c>
      <c r="M9" s="38">
        <v>50</v>
      </c>
      <c r="N9" s="38">
        <v>51</v>
      </c>
      <c r="O9" s="38">
        <v>52</v>
      </c>
      <c r="P9" s="38">
        <v>1</v>
      </c>
      <c r="Q9" s="38">
        <v>2</v>
      </c>
      <c r="R9" s="38">
        <v>3</v>
      </c>
      <c r="S9" s="38">
        <v>4</v>
      </c>
      <c r="T9" s="38">
        <v>5</v>
      </c>
      <c r="U9" s="38">
        <v>6</v>
      </c>
      <c r="V9" s="38">
        <v>7</v>
      </c>
      <c r="W9" s="38">
        <v>8</v>
      </c>
      <c r="X9" s="38">
        <v>9</v>
      </c>
      <c r="Y9" s="38">
        <v>10</v>
      </c>
      <c r="Z9" s="38">
        <v>11</v>
      </c>
      <c r="AA9" s="38">
        <v>12</v>
      </c>
      <c r="AB9" s="38">
        <v>13</v>
      </c>
      <c r="AC9" s="38">
        <v>14</v>
      </c>
      <c r="AD9" s="38">
        <v>15</v>
      </c>
      <c r="AE9" s="38">
        <v>16</v>
      </c>
      <c r="AF9" s="38">
        <v>17</v>
      </c>
      <c r="AG9" s="38">
        <v>18</v>
      </c>
      <c r="AH9" s="38">
        <v>19</v>
      </c>
      <c r="AI9" s="38">
        <v>20</v>
      </c>
      <c r="AJ9" s="38">
        <v>21</v>
      </c>
      <c r="AK9" s="38">
        <v>22</v>
      </c>
      <c r="AL9" s="38">
        <v>23</v>
      </c>
      <c r="AM9" s="38">
        <v>24</v>
      </c>
      <c r="AN9" s="38">
        <v>25</v>
      </c>
      <c r="AO9" s="38">
        <v>26</v>
      </c>
      <c r="AP9" s="38">
        <v>27</v>
      </c>
      <c r="AQ9" s="38">
        <v>28</v>
      </c>
      <c r="AR9" s="38">
        <v>29</v>
      </c>
      <c r="AS9" s="38">
        <v>30</v>
      </c>
      <c r="AT9" s="38">
        <v>31</v>
      </c>
      <c r="AU9" s="38">
        <v>32</v>
      </c>
      <c r="AV9" s="38">
        <v>33</v>
      </c>
      <c r="AW9" s="38">
        <v>34</v>
      </c>
      <c r="AX9" s="38">
        <v>35</v>
      </c>
      <c r="AY9" s="38">
        <v>36</v>
      </c>
      <c r="AZ9" s="39"/>
    </row>
    <row r="10" spans="1:52" s="46" customFormat="1" x14ac:dyDescent="0.25">
      <c r="A10" s="40" t="s">
        <v>0</v>
      </c>
      <c r="B10" s="41"/>
      <c r="C10" s="41"/>
      <c r="D10" s="41"/>
      <c r="E10" s="41"/>
      <c r="F10" s="41"/>
      <c r="G10" s="41"/>
      <c r="H10" s="42"/>
      <c r="I10" s="42"/>
      <c r="J10" s="42"/>
      <c r="K10" s="42"/>
      <c r="L10" s="42"/>
      <c r="M10" s="42"/>
      <c r="N10" s="42"/>
      <c r="O10" s="42"/>
      <c r="P10" s="42"/>
      <c r="Q10" s="42"/>
      <c r="R10" s="42"/>
      <c r="S10" s="42"/>
      <c r="T10" s="42"/>
      <c r="U10" s="42"/>
      <c r="V10" s="42"/>
      <c r="W10" s="42"/>
      <c r="X10" s="42"/>
      <c r="Y10" s="43"/>
      <c r="Z10" s="43"/>
      <c r="AA10" s="43"/>
      <c r="AB10" s="43"/>
      <c r="AC10" s="43"/>
      <c r="AD10" s="43"/>
      <c r="AE10" s="43"/>
      <c r="AF10" s="44"/>
      <c r="AG10" s="44"/>
      <c r="AH10" s="44"/>
      <c r="AI10" s="44"/>
      <c r="AJ10" s="44"/>
      <c r="AK10" s="45"/>
      <c r="AL10" s="45"/>
      <c r="AM10" s="45"/>
      <c r="AN10" s="45"/>
      <c r="AO10" s="45"/>
      <c r="AP10" s="45"/>
      <c r="AQ10" s="44"/>
      <c r="AR10" s="44"/>
      <c r="AS10" s="44"/>
      <c r="AT10" s="44"/>
      <c r="AU10" s="44"/>
      <c r="AV10" s="44"/>
      <c r="AW10" s="44"/>
      <c r="AX10" s="44"/>
      <c r="AY10" s="44"/>
      <c r="AZ10" s="44" t="s">
        <v>89</v>
      </c>
    </row>
    <row r="11" spans="1:52" s="46" customFormat="1" x14ac:dyDescent="0.25">
      <c r="A11" s="40" t="s">
        <v>1</v>
      </c>
      <c r="B11" s="42"/>
      <c r="C11" s="42"/>
      <c r="D11" s="42"/>
      <c r="E11" s="42"/>
      <c r="F11" s="42"/>
      <c r="G11" s="42"/>
      <c r="H11" s="41"/>
      <c r="I11" s="41"/>
      <c r="J11" s="41"/>
      <c r="K11" s="41"/>
      <c r="L11" s="41"/>
      <c r="M11" s="41"/>
      <c r="N11" s="41"/>
      <c r="O11" s="42"/>
      <c r="P11" s="42"/>
      <c r="Q11" s="42"/>
      <c r="R11" s="42"/>
      <c r="S11" s="42"/>
      <c r="T11" s="42"/>
      <c r="U11" s="42"/>
      <c r="V11" s="42"/>
      <c r="W11" s="42"/>
      <c r="X11" s="42"/>
      <c r="Y11" s="43"/>
      <c r="Z11" s="43"/>
      <c r="AA11" s="43"/>
      <c r="AB11" s="43"/>
      <c r="AC11" s="43"/>
      <c r="AD11" s="43"/>
      <c r="AE11" s="43"/>
      <c r="AF11" s="44"/>
      <c r="AG11" s="44"/>
      <c r="AH11" s="44"/>
      <c r="AI11" s="44"/>
      <c r="AJ11" s="44"/>
      <c r="AK11" s="45"/>
      <c r="AL11" s="45"/>
      <c r="AM11" s="45"/>
      <c r="AN11" s="45"/>
      <c r="AO11" s="45"/>
      <c r="AP11" s="45"/>
      <c r="AQ11" s="44"/>
      <c r="AR11" s="44"/>
      <c r="AS11" s="44"/>
      <c r="AT11" s="44"/>
      <c r="AU11" s="44"/>
      <c r="AV11" s="44"/>
      <c r="AW11" s="44"/>
      <c r="AX11" s="44"/>
      <c r="AY11" s="44"/>
      <c r="AZ11" s="44" t="s">
        <v>90</v>
      </c>
    </row>
    <row r="12" spans="1:52" s="46" customFormat="1" x14ac:dyDescent="0.25">
      <c r="A12" s="40" t="s">
        <v>2</v>
      </c>
      <c r="B12" s="43"/>
      <c r="C12" s="43"/>
      <c r="D12" s="43"/>
      <c r="E12" s="43"/>
      <c r="F12" s="43"/>
      <c r="G12" s="43"/>
      <c r="H12" s="43"/>
      <c r="I12" s="43"/>
      <c r="J12" s="43"/>
      <c r="K12" s="43"/>
      <c r="L12" s="43"/>
      <c r="M12" s="42"/>
      <c r="N12" s="42"/>
      <c r="O12" s="41"/>
      <c r="P12" s="41"/>
      <c r="Q12" s="41"/>
      <c r="R12" s="41"/>
      <c r="S12" s="41"/>
      <c r="T12" s="41"/>
      <c r="U12" s="41"/>
      <c r="V12" s="41"/>
      <c r="W12" s="43"/>
      <c r="X12" s="43"/>
      <c r="Y12" s="43"/>
      <c r="Z12" s="43"/>
      <c r="AA12" s="43"/>
      <c r="AB12" s="43"/>
      <c r="AC12" s="43"/>
      <c r="AD12" s="43"/>
      <c r="AE12" s="43"/>
      <c r="AF12" s="44"/>
      <c r="AG12" s="44"/>
      <c r="AH12" s="44"/>
      <c r="AI12" s="44"/>
      <c r="AJ12" s="44"/>
      <c r="AK12" s="45"/>
      <c r="AL12" s="45"/>
      <c r="AM12" s="45"/>
      <c r="AN12" s="45"/>
      <c r="AO12" s="45"/>
      <c r="AP12" s="45"/>
      <c r="AQ12" s="44"/>
      <c r="AR12" s="44"/>
      <c r="AS12" s="44"/>
      <c r="AT12" s="44"/>
      <c r="AU12" s="44"/>
      <c r="AV12" s="44"/>
      <c r="AW12" s="44"/>
      <c r="AX12" s="44"/>
      <c r="AY12" s="44"/>
      <c r="AZ12" s="44" t="s">
        <v>91</v>
      </c>
    </row>
    <row r="13" spans="1:52" s="46" customFormat="1" x14ac:dyDescent="0.25">
      <c r="A13" s="40" t="s">
        <v>3</v>
      </c>
      <c r="B13" s="43"/>
      <c r="C13" s="43"/>
      <c r="D13" s="43"/>
      <c r="E13" s="43"/>
      <c r="F13" s="43"/>
      <c r="G13" s="43"/>
      <c r="H13" s="43"/>
      <c r="I13" s="43"/>
      <c r="J13" s="43"/>
      <c r="K13" s="43"/>
      <c r="L13" s="43"/>
      <c r="M13" s="42"/>
      <c r="N13" s="42"/>
      <c r="O13" s="42"/>
      <c r="P13" s="42"/>
      <c r="Q13" s="42"/>
      <c r="R13" s="42"/>
      <c r="S13" s="42"/>
      <c r="T13" s="41"/>
      <c r="U13" s="41"/>
      <c r="V13" s="41"/>
      <c r="W13" s="47"/>
      <c r="X13" s="43"/>
      <c r="Y13" s="43"/>
      <c r="Z13" s="43"/>
      <c r="AA13" s="43"/>
      <c r="AB13" s="43"/>
      <c r="AC13" s="43"/>
      <c r="AD13" s="43"/>
      <c r="AE13" s="43"/>
      <c r="AF13" s="44"/>
      <c r="AG13" s="44"/>
      <c r="AH13" s="44"/>
      <c r="AI13" s="44"/>
      <c r="AJ13" s="44"/>
      <c r="AK13" s="45"/>
      <c r="AL13" s="45"/>
      <c r="AM13" s="45"/>
      <c r="AN13" s="45"/>
      <c r="AO13" s="45"/>
      <c r="AP13" s="45"/>
      <c r="AQ13" s="44"/>
      <c r="AR13" s="44"/>
      <c r="AS13" s="44"/>
      <c r="AT13" s="44"/>
      <c r="AU13" s="44"/>
      <c r="AV13" s="44"/>
      <c r="AW13" s="44"/>
      <c r="AX13" s="44"/>
      <c r="AY13" s="44"/>
      <c r="AZ13" s="44" t="s">
        <v>90</v>
      </c>
    </row>
    <row r="14" spans="1:52" s="46" customFormat="1" x14ac:dyDescent="0.25">
      <c r="A14" s="40" t="s">
        <v>92</v>
      </c>
      <c r="B14" s="43"/>
      <c r="C14" s="43"/>
      <c r="D14" s="43"/>
      <c r="E14" s="43"/>
      <c r="F14" s="43"/>
      <c r="G14" s="43"/>
      <c r="H14" s="43"/>
      <c r="I14" s="43"/>
      <c r="J14" s="43"/>
      <c r="K14" s="43"/>
      <c r="L14" s="43"/>
      <c r="M14" s="43"/>
      <c r="N14" s="43"/>
      <c r="O14" s="43"/>
      <c r="P14" s="43"/>
      <c r="Q14" s="43"/>
      <c r="R14" s="43"/>
      <c r="S14" s="43"/>
      <c r="T14" s="43"/>
      <c r="U14" s="43"/>
      <c r="V14" s="43"/>
      <c r="W14" s="43"/>
      <c r="X14" s="41"/>
      <c r="Y14" s="47"/>
      <c r="Z14" s="43"/>
      <c r="AA14" s="43"/>
      <c r="AB14" s="43"/>
      <c r="AC14" s="43"/>
      <c r="AD14" s="43"/>
      <c r="AE14" s="43"/>
      <c r="AF14" s="44"/>
      <c r="AG14" s="44"/>
      <c r="AH14" s="44"/>
      <c r="AI14" s="44"/>
      <c r="AJ14" s="44"/>
      <c r="AK14" s="45"/>
      <c r="AL14" s="45"/>
      <c r="AM14" s="45"/>
      <c r="AN14" s="45"/>
      <c r="AO14" s="45"/>
      <c r="AP14" s="45"/>
      <c r="AQ14" s="44"/>
      <c r="AR14" s="44"/>
      <c r="AS14" s="44"/>
      <c r="AT14" s="44"/>
      <c r="AU14" s="44"/>
      <c r="AV14" s="44"/>
      <c r="AW14" s="44"/>
      <c r="AX14" s="44"/>
      <c r="AY14" s="44"/>
      <c r="AZ14" s="44" t="s">
        <v>90</v>
      </c>
    </row>
    <row r="15" spans="1:52" s="46" customFormat="1" x14ac:dyDescent="0.25">
      <c r="A15" s="40" t="s">
        <v>93</v>
      </c>
      <c r="B15" s="43"/>
      <c r="C15" s="43"/>
      <c r="D15" s="43"/>
      <c r="E15" s="43"/>
      <c r="F15" s="43"/>
      <c r="G15" s="43"/>
      <c r="H15" s="43"/>
      <c r="I15" s="43"/>
      <c r="J15" s="43"/>
      <c r="K15" s="43"/>
      <c r="L15" s="43"/>
      <c r="M15" s="43"/>
      <c r="N15" s="43"/>
      <c r="O15" s="43"/>
      <c r="P15" s="43"/>
      <c r="Q15" s="43"/>
      <c r="R15" s="43"/>
      <c r="S15" s="43"/>
      <c r="T15" s="43"/>
      <c r="U15" s="43"/>
      <c r="V15" s="43"/>
      <c r="W15" s="43"/>
      <c r="X15" s="43"/>
      <c r="Y15" s="41"/>
      <c r="Z15" s="43"/>
      <c r="AA15" s="43"/>
      <c r="AB15" s="43"/>
      <c r="AC15" s="43"/>
      <c r="AD15" s="43"/>
      <c r="AE15" s="43"/>
      <c r="AF15" s="44"/>
      <c r="AG15" s="44"/>
      <c r="AH15" s="44"/>
      <c r="AI15" s="44"/>
      <c r="AJ15" s="44"/>
      <c r="AK15" s="45"/>
      <c r="AL15" s="45"/>
      <c r="AM15" s="45"/>
      <c r="AN15" s="45"/>
      <c r="AO15" s="45"/>
      <c r="AP15" s="45"/>
      <c r="AQ15" s="44"/>
      <c r="AR15" s="44"/>
      <c r="AS15" s="44"/>
      <c r="AT15" s="44"/>
      <c r="AU15" s="44"/>
      <c r="AV15" s="44"/>
      <c r="AW15" s="44"/>
      <c r="AX15" s="44"/>
      <c r="AY15" s="44"/>
      <c r="AZ15" s="44" t="s">
        <v>90</v>
      </c>
    </row>
    <row r="16" spans="1:52" s="46" customFormat="1" x14ac:dyDescent="0.25">
      <c r="A16" s="40" t="s">
        <v>94</v>
      </c>
      <c r="B16" s="43"/>
      <c r="C16" s="43"/>
      <c r="D16" s="43"/>
      <c r="E16" s="43"/>
      <c r="F16" s="43"/>
      <c r="G16" s="43"/>
      <c r="H16" s="43"/>
      <c r="I16" s="43"/>
      <c r="J16" s="43"/>
      <c r="K16" s="43"/>
      <c r="L16" s="43"/>
      <c r="M16" s="43"/>
      <c r="N16" s="43"/>
      <c r="O16" s="43"/>
      <c r="P16" s="43"/>
      <c r="Q16" s="43"/>
      <c r="R16" s="43"/>
      <c r="S16" s="43"/>
      <c r="T16" s="43"/>
      <c r="U16" s="43"/>
      <c r="V16" s="43"/>
      <c r="W16" s="43"/>
      <c r="X16" s="43"/>
      <c r="Y16" s="41"/>
      <c r="Z16" s="43"/>
      <c r="AA16" s="43"/>
      <c r="AB16" s="43"/>
      <c r="AC16" s="43"/>
      <c r="AD16" s="43"/>
      <c r="AE16" s="43"/>
      <c r="AF16" s="44"/>
      <c r="AG16" s="44"/>
      <c r="AH16" s="44"/>
      <c r="AI16" s="44"/>
      <c r="AJ16" s="44"/>
      <c r="AK16" s="45"/>
      <c r="AL16" s="45"/>
      <c r="AM16" s="45"/>
      <c r="AN16" s="45"/>
      <c r="AO16" s="45"/>
      <c r="AP16" s="45"/>
      <c r="AQ16" s="44"/>
      <c r="AR16" s="44"/>
      <c r="AS16" s="44"/>
      <c r="AT16" s="44"/>
      <c r="AU16" s="44"/>
      <c r="AV16" s="44"/>
      <c r="AW16" s="44"/>
      <c r="AX16" s="44"/>
      <c r="AY16" s="44"/>
      <c r="AZ16" s="44" t="s">
        <v>91</v>
      </c>
    </row>
    <row r="17" spans="1:52" s="46" customFormat="1" x14ac:dyDescent="0.25">
      <c r="A17" s="40" t="s">
        <v>6</v>
      </c>
      <c r="B17" s="43"/>
      <c r="C17" s="43"/>
      <c r="D17" s="43"/>
      <c r="E17" s="43"/>
      <c r="F17" s="43"/>
      <c r="G17" s="43"/>
      <c r="H17" s="43"/>
      <c r="I17" s="43"/>
      <c r="J17" s="43"/>
      <c r="K17" s="43"/>
      <c r="L17" s="43"/>
      <c r="M17" s="43"/>
      <c r="N17" s="43"/>
      <c r="O17" s="43"/>
      <c r="P17" s="43"/>
      <c r="Q17" s="43"/>
      <c r="R17" s="43"/>
      <c r="S17" s="43"/>
      <c r="T17" s="43"/>
      <c r="U17" s="43"/>
      <c r="V17" s="43"/>
      <c r="W17" s="43"/>
      <c r="X17" s="43"/>
      <c r="Y17" s="41"/>
      <c r="Z17" s="41"/>
      <c r="AA17" s="41"/>
      <c r="AB17" s="41"/>
      <c r="AC17" s="41"/>
      <c r="AD17" s="41"/>
      <c r="AE17" s="41"/>
      <c r="AF17" s="44"/>
      <c r="AG17" s="44"/>
      <c r="AH17" s="44"/>
      <c r="AI17" s="44"/>
      <c r="AJ17" s="44"/>
      <c r="AK17" s="45"/>
      <c r="AL17" s="45"/>
      <c r="AM17" s="45"/>
      <c r="AN17" s="45"/>
      <c r="AO17" s="45"/>
      <c r="AP17" s="45"/>
      <c r="AQ17" s="44"/>
      <c r="AR17" s="44"/>
      <c r="AS17" s="44"/>
      <c r="AT17" s="44"/>
      <c r="AU17" s="44"/>
      <c r="AV17" s="44"/>
      <c r="AW17" s="44"/>
      <c r="AX17" s="44"/>
      <c r="AY17" s="44"/>
      <c r="AZ17" s="44" t="s">
        <v>95</v>
      </c>
    </row>
    <row r="18" spans="1:52" s="46" customFormat="1" x14ac:dyDescent="0.25">
      <c r="A18" s="40" t="s">
        <v>96</v>
      </c>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1"/>
      <c r="AF18" s="44"/>
      <c r="AG18" s="44"/>
      <c r="AH18" s="44"/>
      <c r="AI18" s="44"/>
      <c r="AJ18" s="44"/>
      <c r="AK18" s="45"/>
      <c r="AL18" s="45"/>
      <c r="AM18" s="45"/>
      <c r="AN18" s="45"/>
      <c r="AO18" s="45"/>
      <c r="AP18" s="45"/>
      <c r="AQ18" s="44"/>
      <c r="AR18" s="44"/>
      <c r="AS18" s="44"/>
      <c r="AT18" s="44"/>
      <c r="AU18" s="44"/>
      <c r="AV18" s="44"/>
      <c r="AW18" s="44"/>
      <c r="AX18" s="44"/>
      <c r="AY18" s="44"/>
      <c r="AZ18" s="44"/>
    </row>
    <row r="19" spans="1:52" s="46" customFormat="1" x14ac:dyDescent="0.25">
      <c r="A19" s="40" t="s">
        <v>97</v>
      </c>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8"/>
      <c r="AF19" s="44"/>
      <c r="AG19" s="44"/>
      <c r="AH19" s="44"/>
      <c r="AI19" s="44"/>
      <c r="AJ19" s="44"/>
      <c r="AK19" s="45"/>
      <c r="AL19" s="45"/>
      <c r="AM19" s="45"/>
      <c r="AN19" s="45"/>
      <c r="AO19" s="45"/>
      <c r="AP19" s="45"/>
      <c r="AQ19" s="44"/>
      <c r="AR19" s="44"/>
      <c r="AS19" s="44"/>
      <c r="AT19" s="44"/>
      <c r="AU19" s="44"/>
      <c r="AV19" s="44"/>
      <c r="AW19" s="44"/>
      <c r="AX19" s="44"/>
      <c r="AY19" s="44"/>
      <c r="AZ19" s="44" t="s">
        <v>95</v>
      </c>
    </row>
    <row r="20" spans="1:52" s="46" customFormat="1" x14ac:dyDescent="0.25">
      <c r="A20" s="40" t="s">
        <v>98</v>
      </c>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1"/>
      <c r="AG20" s="44"/>
      <c r="AH20" s="44"/>
      <c r="AI20" s="44"/>
      <c r="AJ20" s="44"/>
      <c r="AK20" s="45"/>
      <c r="AL20" s="45"/>
      <c r="AM20" s="45"/>
      <c r="AN20" s="45"/>
      <c r="AO20" s="45"/>
      <c r="AP20" s="45"/>
      <c r="AQ20" s="44"/>
      <c r="AR20" s="44"/>
      <c r="AS20" s="44"/>
      <c r="AT20" s="44"/>
      <c r="AU20" s="44"/>
      <c r="AV20" s="44"/>
      <c r="AW20" s="44"/>
      <c r="AX20" s="44"/>
      <c r="AY20" s="44"/>
      <c r="AZ20" s="44"/>
    </row>
    <row r="21" spans="1:52" s="46" customFormat="1" x14ac:dyDescent="0.25">
      <c r="A21" s="40" t="s">
        <v>99</v>
      </c>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4"/>
      <c r="AG21" s="47"/>
      <c r="AH21" s="44"/>
      <c r="AI21" s="44"/>
      <c r="AJ21" s="44"/>
      <c r="AK21" s="45"/>
      <c r="AL21" s="45"/>
      <c r="AM21" s="45"/>
      <c r="AN21" s="45"/>
      <c r="AO21" s="45"/>
      <c r="AP21" s="45"/>
      <c r="AQ21" s="44"/>
      <c r="AR21" s="44"/>
      <c r="AS21" s="44"/>
      <c r="AT21" s="44"/>
      <c r="AU21" s="44"/>
      <c r="AV21" s="44"/>
      <c r="AW21" s="44"/>
      <c r="AX21" s="44"/>
      <c r="AY21" s="44"/>
      <c r="AZ21" s="44"/>
    </row>
    <row r="22" spans="1:52" s="46" customFormat="1" ht="30" x14ac:dyDescent="0.25">
      <c r="A22" s="40" t="s">
        <v>100</v>
      </c>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4"/>
      <c r="AG22" s="44"/>
      <c r="AH22" s="41"/>
      <c r="AI22" s="44"/>
      <c r="AJ22" s="44"/>
      <c r="AK22" s="45"/>
      <c r="AL22" s="45"/>
      <c r="AM22" s="45"/>
      <c r="AN22" s="45"/>
      <c r="AO22" s="45"/>
      <c r="AP22" s="45"/>
      <c r="AQ22" s="44"/>
      <c r="AR22" s="44"/>
      <c r="AS22" s="44"/>
      <c r="AT22" s="44"/>
      <c r="AU22" s="44"/>
      <c r="AV22" s="44"/>
      <c r="AW22" s="44"/>
      <c r="AX22" s="44"/>
      <c r="AY22" s="44"/>
      <c r="AZ22" s="44" t="s">
        <v>95</v>
      </c>
    </row>
    <row r="23" spans="1:52" s="46" customFormat="1" x14ac:dyDescent="0.25">
      <c r="A23" s="40" t="s">
        <v>101</v>
      </c>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4"/>
      <c r="AG23" s="44"/>
      <c r="AH23" s="41"/>
      <c r="AI23" s="44"/>
      <c r="AJ23" s="44"/>
      <c r="AK23" s="45"/>
      <c r="AL23" s="45"/>
      <c r="AM23" s="45"/>
      <c r="AN23" s="45"/>
      <c r="AO23" s="45"/>
      <c r="AP23" s="45"/>
      <c r="AQ23" s="44"/>
      <c r="AR23" s="44"/>
      <c r="AS23" s="44"/>
      <c r="AT23" s="44"/>
      <c r="AU23" s="44"/>
      <c r="AV23" s="44"/>
      <c r="AW23" s="44"/>
      <c r="AX23" s="44"/>
      <c r="AY23" s="44"/>
      <c r="AZ23" s="44" t="s">
        <v>95</v>
      </c>
    </row>
    <row r="24" spans="1:52" s="46" customFormat="1" ht="30" x14ac:dyDescent="0.25">
      <c r="A24" s="40" t="s">
        <v>10</v>
      </c>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4"/>
      <c r="AI24" s="49"/>
      <c r="AJ24" s="44"/>
      <c r="AK24" s="45"/>
      <c r="AL24" s="45"/>
      <c r="AM24" s="45"/>
      <c r="AN24" s="45"/>
      <c r="AO24" s="45"/>
      <c r="AP24" s="45"/>
      <c r="AQ24" s="44"/>
      <c r="AR24" s="44"/>
      <c r="AS24" s="44"/>
      <c r="AT24" s="44"/>
      <c r="AU24" s="44"/>
      <c r="AV24" s="44"/>
      <c r="AW24" s="44"/>
      <c r="AX24" s="44"/>
      <c r="AY24" s="44"/>
      <c r="AZ24" s="44" t="s">
        <v>102</v>
      </c>
    </row>
    <row r="25" spans="1:52" s="46" customFormat="1" x14ac:dyDescent="0.25">
      <c r="A25" s="40" t="s">
        <v>103</v>
      </c>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4"/>
      <c r="AJ25" s="41"/>
      <c r="AK25" s="47"/>
      <c r="AL25" s="43"/>
      <c r="AM25" s="44"/>
      <c r="AN25" s="44"/>
      <c r="AO25" s="45"/>
      <c r="AP25" s="45"/>
      <c r="AQ25" s="44"/>
      <c r="AR25" s="44"/>
      <c r="AS25" s="44"/>
      <c r="AT25" s="44"/>
      <c r="AU25" s="44"/>
      <c r="AV25" s="44"/>
      <c r="AW25" s="44"/>
      <c r="AX25" s="44"/>
      <c r="AY25" s="44"/>
      <c r="AZ25" s="44" t="s">
        <v>91</v>
      </c>
    </row>
    <row r="26" spans="1:52" s="46" customFormat="1" x14ac:dyDescent="0.25">
      <c r="A26" s="40" t="s">
        <v>104</v>
      </c>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1"/>
      <c r="AL26" s="41"/>
      <c r="AM26" s="44"/>
      <c r="AN26" s="44"/>
      <c r="AO26" s="45"/>
      <c r="AP26" s="45"/>
      <c r="AQ26" s="44"/>
      <c r="AR26" s="44"/>
      <c r="AS26" s="44"/>
      <c r="AT26" s="44"/>
      <c r="AU26" s="44"/>
      <c r="AV26" s="44"/>
      <c r="AW26" s="44"/>
      <c r="AX26" s="44"/>
      <c r="AY26" s="44"/>
      <c r="AZ26" s="44" t="s">
        <v>90</v>
      </c>
    </row>
    <row r="27" spans="1:52" s="46" customFormat="1" x14ac:dyDescent="0.25">
      <c r="A27" s="40" t="s">
        <v>105</v>
      </c>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1"/>
      <c r="AL27" s="41"/>
      <c r="AM27" s="44"/>
      <c r="AN27" s="44"/>
      <c r="AO27" s="45"/>
      <c r="AP27" s="45"/>
      <c r="AQ27" s="44"/>
      <c r="AR27" s="44"/>
      <c r="AS27" s="44"/>
      <c r="AT27" s="44"/>
      <c r="AU27" s="44"/>
      <c r="AV27" s="44"/>
      <c r="AW27" s="44"/>
      <c r="AX27" s="44"/>
      <c r="AY27" s="44"/>
      <c r="AZ27" s="44"/>
    </row>
    <row r="28" spans="1:52" s="46" customFormat="1" x14ac:dyDescent="0.25">
      <c r="A28" s="40" t="s">
        <v>13</v>
      </c>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4"/>
      <c r="AG28" s="43"/>
      <c r="AH28" s="43"/>
      <c r="AI28" s="43"/>
      <c r="AJ28" s="43"/>
      <c r="AK28" s="41"/>
      <c r="AL28" s="41"/>
      <c r="AM28" s="44"/>
      <c r="AN28" s="44"/>
      <c r="AO28" s="45"/>
      <c r="AP28" s="45"/>
      <c r="AQ28" s="44"/>
      <c r="AR28" s="44"/>
      <c r="AS28" s="44"/>
      <c r="AT28" s="44"/>
      <c r="AU28" s="44"/>
      <c r="AV28" s="44"/>
      <c r="AW28" s="44"/>
      <c r="AX28" s="44"/>
      <c r="AY28" s="44"/>
      <c r="AZ28" s="44" t="s">
        <v>95</v>
      </c>
    </row>
    <row r="29" spans="1:52" s="46" customFormat="1" x14ac:dyDescent="0.25">
      <c r="A29" s="40" t="s">
        <v>106</v>
      </c>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4"/>
      <c r="AG29" s="44"/>
      <c r="AH29" s="44"/>
      <c r="AI29" s="43"/>
      <c r="AJ29" s="43"/>
      <c r="AK29" s="43"/>
      <c r="AL29" s="43"/>
      <c r="AM29" s="47"/>
      <c r="AN29" s="44"/>
      <c r="AO29" s="45"/>
      <c r="AP29" s="45"/>
      <c r="AQ29" s="44"/>
      <c r="AR29" s="44"/>
      <c r="AS29" s="44"/>
      <c r="AT29" s="44"/>
      <c r="AU29" s="44"/>
      <c r="AV29" s="44"/>
      <c r="AW29" s="44"/>
      <c r="AX29" s="44"/>
      <c r="AY29" s="44"/>
      <c r="AZ29" s="44" t="s">
        <v>91</v>
      </c>
    </row>
    <row r="30" spans="1:52" s="46" customFormat="1" x14ac:dyDescent="0.25">
      <c r="A30" s="40" t="s">
        <v>107</v>
      </c>
      <c r="B30" s="43"/>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4"/>
      <c r="AG30" s="44"/>
      <c r="AH30" s="43"/>
      <c r="AI30" s="43"/>
      <c r="AJ30" s="43"/>
      <c r="AK30" s="43"/>
      <c r="AL30" s="43"/>
      <c r="AM30" s="43"/>
      <c r="AN30" s="41"/>
      <c r="AO30" s="50"/>
      <c r="AP30" s="50"/>
      <c r="AQ30" s="50"/>
      <c r="AR30" s="50"/>
      <c r="AS30" s="50"/>
      <c r="AT30" s="50"/>
      <c r="AU30" s="50"/>
      <c r="AV30" s="41"/>
      <c r="AW30" s="41"/>
      <c r="AX30" s="44"/>
      <c r="AY30" s="44"/>
      <c r="AZ30" s="44" t="s">
        <v>95</v>
      </c>
    </row>
    <row r="31" spans="1:52" s="46" customFormat="1" x14ac:dyDescent="0.25">
      <c r="A31" s="40" t="s">
        <v>15</v>
      </c>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4"/>
      <c r="AG31" s="44"/>
      <c r="AH31" s="44"/>
      <c r="AI31" s="44"/>
      <c r="AJ31" s="44"/>
      <c r="AK31" s="44"/>
      <c r="AL31" s="43"/>
      <c r="AM31" s="44"/>
      <c r="AN31" s="44"/>
      <c r="AO31" s="45"/>
      <c r="AP31" s="45"/>
      <c r="AQ31" s="45"/>
      <c r="AR31" s="45"/>
      <c r="AS31" s="45"/>
      <c r="AT31" s="45"/>
      <c r="AU31" s="45"/>
      <c r="AV31" s="44"/>
      <c r="AW31" s="44"/>
      <c r="AX31" s="47"/>
      <c r="AY31" s="44"/>
      <c r="AZ31" s="44"/>
    </row>
    <row r="32" spans="1:52" s="46" customFormat="1" x14ac:dyDescent="0.25">
      <c r="A32" s="40" t="s">
        <v>16</v>
      </c>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4"/>
      <c r="AG32" s="44"/>
      <c r="AH32" s="44"/>
      <c r="AI32" s="44"/>
      <c r="AJ32" s="44"/>
      <c r="AK32" s="44"/>
      <c r="AL32" s="44"/>
      <c r="AM32" s="43"/>
      <c r="AN32" s="41"/>
      <c r="AO32" s="45"/>
      <c r="AP32" s="45"/>
      <c r="AQ32" s="45"/>
      <c r="AR32" s="45"/>
      <c r="AS32" s="45"/>
      <c r="AT32" s="45"/>
      <c r="AU32" s="51"/>
      <c r="AV32" s="44"/>
      <c r="AW32" s="44"/>
      <c r="AX32" s="44"/>
      <c r="AY32" s="44"/>
      <c r="AZ32" s="44" t="s">
        <v>90</v>
      </c>
    </row>
    <row r="33" spans="1:52" s="46" customFormat="1" x14ac:dyDescent="0.25">
      <c r="A33" s="40" t="s">
        <v>108</v>
      </c>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52"/>
      <c r="AG33" s="52"/>
      <c r="AH33" s="44"/>
      <c r="AI33" s="44"/>
      <c r="AJ33" s="44"/>
      <c r="AK33" s="44"/>
      <c r="AL33" s="44"/>
      <c r="AM33" s="43"/>
      <c r="AN33" s="41"/>
      <c r="AO33" s="45"/>
      <c r="AP33" s="45"/>
      <c r="AQ33" s="45"/>
      <c r="AR33" s="45"/>
      <c r="AS33" s="45"/>
      <c r="AT33" s="45"/>
      <c r="AU33" s="51"/>
      <c r="AV33" s="44"/>
      <c r="AW33" s="44"/>
      <c r="AX33" s="44"/>
      <c r="AY33" s="44"/>
      <c r="AZ33" s="44" t="s">
        <v>90</v>
      </c>
    </row>
    <row r="34" spans="1:52" s="46" customFormat="1" ht="15.75" thickBot="1" x14ac:dyDescent="0.3">
      <c r="A34" s="53"/>
      <c r="B34" s="54"/>
      <c r="C34" s="54"/>
      <c r="D34" s="54"/>
      <c r="E34" s="54"/>
      <c r="F34" s="54"/>
      <c r="G34" s="54"/>
      <c r="H34" s="54"/>
      <c r="I34" s="54"/>
      <c r="J34" s="54"/>
      <c r="K34" s="54"/>
      <c r="L34" s="54"/>
      <c r="M34" s="54"/>
      <c r="N34" s="54"/>
      <c r="O34" s="54"/>
      <c r="P34" s="55"/>
      <c r="Q34" s="55"/>
      <c r="R34" s="55"/>
      <c r="S34" s="55"/>
      <c r="T34" s="55"/>
      <c r="U34" s="55"/>
      <c r="V34" s="55"/>
      <c r="W34" s="55"/>
      <c r="X34" s="55"/>
      <c r="Y34" s="55"/>
      <c r="Z34" s="55"/>
      <c r="AA34" s="55"/>
      <c r="AB34" s="55"/>
      <c r="AC34" s="55"/>
      <c r="AD34" s="55"/>
      <c r="AE34" s="55"/>
      <c r="AF34" s="56"/>
      <c r="AG34" s="56"/>
      <c r="AH34" s="56"/>
      <c r="AI34" s="56"/>
      <c r="AJ34" s="56"/>
      <c r="AK34" s="56"/>
      <c r="AL34" s="56"/>
      <c r="AM34" s="56"/>
      <c r="AN34" s="56"/>
      <c r="AO34" s="57"/>
      <c r="AP34" s="57"/>
      <c r="AQ34" s="57"/>
      <c r="AR34" s="57"/>
      <c r="AS34" s="57"/>
      <c r="AT34" s="57"/>
      <c r="AU34" s="57"/>
      <c r="AV34" s="57"/>
      <c r="AW34" s="57"/>
      <c r="AX34" s="57"/>
      <c r="AY34" s="57"/>
      <c r="AZ34" s="57"/>
    </row>
    <row r="35" spans="1:52" s="46" customFormat="1" x14ac:dyDescent="0.25">
      <c r="A35" s="58" t="s">
        <v>109</v>
      </c>
      <c r="B35" s="59"/>
      <c r="C35" s="59"/>
      <c r="D35" s="59"/>
      <c r="E35" s="59"/>
      <c r="F35" s="59"/>
      <c r="G35" s="59"/>
      <c r="H35" s="59"/>
      <c r="I35" s="59"/>
      <c r="J35" s="59"/>
      <c r="K35" s="59"/>
      <c r="L35" s="59"/>
      <c r="M35" s="59"/>
      <c r="N35" s="59"/>
      <c r="O35" s="59"/>
      <c r="P35" s="60"/>
      <c r="Q35" s="60"/>
      <c r="R35" s="60"/>
      <c r="S35" s="60"/>
      <c r="T35" s="60"/>
      <c r="U35" s="60"/>
      <c r="V35" s="60"/>
      <c r="W35" s="60"/>
      <c r="X35" s="60"/>
      <c r="Y35" s="60"/>
      <c r="Z35" s="60"/>
      <c r="AA35" s="60"/>
      <c r="AB35" s="60"/>
      <c r="AC35" s="60"/>
      <c r="AD35" s="60"/>
      <c r="AE35" s="60"/>
      <c r="AF35" s="61"/>
      <c r="AG35" s="61"/>
      <c r="AH35" s="61"/>
      <c r="AI35" s="61"/>
      <c r="AJ35" s="61"/>
      <c r="AK35" s="61"/>
      <c r="AL35" s="61"/>
      <c r="AM35" s="61"/>
      <c r="AN35" s="61"/>
      <c r="AO35" s="61"/>
      <c r="AP35" s="61"/>
      <c r="AQ35" s="61"/>
      <c r="AR35" s="61"/>
      <c r="AS35" s="61"/>
      <c r="AT35" s="61"/>
      <c r="AU35" s="62"/>
      <c r="AV35" s="61"/>
      <c r="AW35" s="61"/>
      <c r="AX35" s="61"/>
      <c r="AY35" s="61"/>
      <c r="AZ35" s="61"/>
    </row>
    <row r="36" spans="1:52" s="46" customFormat="1" x14ac:dyDescent="0.25">
      <c r="A36" s="44" t="s">
        <v>110</v>
      </c>
      <c r="B36" s="44"/>
      <c r="C36" s="44"/>
      <c r="D36" s="44"/>
      <c r="E36" s="44"/>
      <c r="F36" s="44"/>
      <c r="G36" s="44"/>
      <c r="H36" s="44"/>
      <c r="I36" s="44"/>
      <c r="J36" s="44"/>
      <c r="K36" s="44"/>
      <c r="L36" s="44"/>
      <c r="M36" s="44"/>
      <c r="N36" s="44"/>
      <c r="O36" s="44"/>
      <c r="P36" s="44"/>
      <c r="Q36" s="44"/>
      <c r="R36" s="44"/>
      <c r="S36" s="44"/>
      <c r="T36" s="44"/>
      <c r="U36" s="44"/>
      <c r="V36" s="44"/>
      <c r="W36" s="47"/>
      <c r="X36" s="44"/>
      <c r="Y36" s="44"/>
      <c r="Z36" s="44"/>
      <c r="AA36" s="44"/>
      <c r="AB36" s="44"/>
      <c r="AC36" s="44"/>
      <c r="AD36" s="44"/>
      <c r="AE36" s="44"/>
      <c r="AF36" s="44"/>
      <c r="AG36" s="44"/>
      <c r="AH36" s="44"/>
      <c r="AI36" s="44"/>
      <c r="AJ36" s="44"/>
      <c r="AK36" s="44"/>
      <c r="AL36" s="44"/>
      <c r="AM36" s="44"/>
      <c r="AN36" s="44"/>
      <c r="AO36" s="45"/>
      <c r="AP36" s="45"/>
      <c r="AQ36" s="45"/>
      <c r="AR36" s="45"/>
      <c r="AS36" s="45"/>
      <c r="AT36" s="45"/>
      <c r="AU36" s="51"/>
      <c r="AV36" s="44"/>
      <c r="AW36" s="44"/>
      <c r="AX36" s="44"/>
      <c r="AY36" s="44"/>
      <c r="AZ36" s="44"/>
    </row>
    <row r="37" spans="1:52" s="46" customFormat="1" x14ac:dyDescent="0.25">
      <c r="A37" s="44" t="s">
        <v>111</v>
      </c>
      <c r="B37" s="44"/>
      <c r="C37" s="44"/>
      <c r="D37" s="44"/>
      <c r="E37" s="44"/>
      <c r="F37" s="44"/>
      <c r="G37" s="44"/>
      <c r="H37" s="44"/>
      <c r="I37" s="44"/>
      <c r="J37" s="44"/>
      <c r="K37" s="44"/>
      <c r="L37" s="44"/>
      <c r="M37" s="44"/>
      <c r="N37" s="44"/>
      <c r="O37" s="44"/>
      <c r="P37" s="44"/>
      <c r="Q37" s="44"/>
      <c r="R37" s="44"/>
      <c r="S37" s="44"/>
      <c r="T37" s="44"/>
      <c r="U37" s="44"/>
      <c r="V37" s="44"/>
      <c r="W37" s="44"/>
      <c r="X37" s="43"/>
      <c r="Y37" s="47"/>
      <c r="Z37" s="44"/>
      <c r="AA37" s="44"/>
      <c r="AB37" s="44"/>
      <c r="AC37" s="44"/>
      <c r="AD37" s="44"/>
      <c r="AE37" s="44"/>
      <c r="AF37" s="44"/>
      <c r="AG37" s="44"/>
      <c r="AH37" s="44"/>
      <c r="AI37" s="44"/>
      <c r="AJ37" s="44"/>
      <c r="AK37" s="44"/>
      <c r="AL37" s="44"/>
      <c r="AM37" s="44"/>
      <c r="AN37" s="44"/>
      <c r="AO37" s="45"/>
      <c r="AP37" s="45"/>
      <c r="AQ37" s="45"/>
      <c r="AR37" s="45"/>
      <c r="AS37" s="45"/>
      <c r="AT37" s="45"/>
      <c r="AU37" s="51"/>
      <c r="AV37" s="44"/>
      <c r="AW37" s="44"/>
      <c r="AX37" s="44"/>
      <c r="AY37" s="44"/>
      <c r="AZ37" s="44"/>
    </row>
    <row r="38" spans="1:52" s="46" customFormat="1" x14ac:dyDescent="0.25">
      <c r="A38" s="44" t="s">
        <v>112</v>
      </c>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3"/>
      <c r="AF38" s="44"/>
      <c r="AG38" s="47"/>
      <c r="AH38" s="44"/>
      <c r="AI38" s="44"/>
      <c r="AJ38" s="44"/>
      <c r="AK38" s="44"/>
      <c r="AL38" s="44"/>
      <c r="AM38" s="44"/>
      <c r="AN38" s="44"/>
      <c r="AO38" s="45"/>
      <c r="AP38" s="45"/>
      <c r="AQ38" s="45"/>
      <c r="AR38" s="45"/>
      <c r="AS38" s="45"/>
      <c r="AT38" s="45"/>
      <c r="AU38" s="51"/>
      <c r="AV38" s="44"/>
      <c r="AW38" s="44"/>
      <c r="AX38" s="44"/>
      <c r="AY38" s="44"/>
      <c r="AZ38" s="44"/>
    </row>
    <row r="39" spans="1:52" s="46" customFormat="1" x14ac:dyDescent="0.25">
      <c r="A39" s="44" t="s">
        <v>113</v>
      </c>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3"/>
      <c r="AF39" s="44"/>
      <c r="AG39" s="42"/>
      <c r="AH39" s="44"/>
      <c r="AI39" s="44"/>
      <c r="AJ39" s="44"/>
      <c r="AK39" s="47"/>
      <c r="AL39" s="44"/>
      <c r="AM39" s="44"/>
      <c r="AN39" s="44"/>
      <c r="AO39" s="45"/>
      <c r="AP39" s="45"/>
      <c r="AQ39" s="45"/>
      <c r="AR39" s="45"/>
      <c r="AS39" s="45"/>
      <c r="AT39" s="45"/>
      <c r="AU39" s="51"/>
      <c r="AV39" s="44"/>
      <c r="AW39" s="44"/>
      <c r="AX39" s="44"/>
      <c r="AY39" s="44"/>
      <c r="AZ39" s="44"/>
    </row>
    <row r="40" spans="1:52" s="46" customFormat="1" x14ac:dyDescent="0.25">
      <c r="A40" s="44" t="s">
        <v>114</v>
      </c>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3"/>
      <c r="AJ40" s="44"/>
      <c r="AK40" s="44"/>
      <c r="AL40" s="43"/>
      <c r="AM40" s="47"/>
      <c r="AN40" s="44"/>
      <c r="AO40" s="45"/>
      <c r="AP40" s="45"/>
      <c r="AQ40" s="45"/>
      <c r="AR40" s="45"/>
      <c r="AS40" s="45"/>
      <c r="AT40" s="45"/>
      <c r="AU40" s="51"/>
      <c r="AV40" s="44"/>
      <c r="AW40" s="44"/>
      <c r="AX40" s="44"/>
      <c r="AY40" s="44"/>
      <c r="AZ40" s="44"/>
    </row>
    <row r="41" spans="1:52" s="46" customFormat="1" x14ac:dyDescent="0.25">
      <c r="A41" s="44" t="s">
        <v>115</v>
      </c>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3"/>
      <c r="AM41" s="44"/>
      <c r="AN41" s="44"/>
      <c r="AO41" s="45"/>
      <c r="AP41" s="45"/>
      <c r="AQ41" s="45"/>
      <c r="AR41" s="45"/>
      <c r="AS41" s="45"/>
      <c r="AT41" s="45"/>
      <c r="AU41" s="44"/>
      <c r="AV41" s="44"/>
      <c r="AW41" s="44"/>
      <c r="AX41" s="63"/>
      <c r="AY41" s="44"/>
      <c r="AZ41" s="44"/>
    </row>
    <row r="42" spans="1:52" x14ac:dyDescent="0.25">
      <c r="A42" s="64"/>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row>
    <row r="47" spans="1:52" x14ac:dyDescent="0.25">
      <c r="A47" s="65"/>
    </row>
    <row r="48" spans="1:52" x14ac:dyDescent="0.25">
      <c r="A48" s="66"/>
    </row>
    <row r="49" spans="1:1" x14ac:dyDescent="0.25">
      <c r="A49" s="67"/>
    </row>
    <row r="50" spans="1:1" x14ac:dyDescent="0.25">
      <c r="A50" s="68"/>
    </row>
    <row r="51" spans="1:1" x14ac:dyDescent="0.25">
      <c r="A51" s="68"/>
    </row>
    <row r="53" spans="1:1" x14ac:dyDescent="0.25">
      <c r="A53" s="67"/>
    </row>
  </sheetData>
  <mergeCells count="2">
    <mergeCell ref="B8:O8"/>
    <mergeCell ref="P8:AY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Procestrin og ressourcer</vt:lpstr>
      <vt:lpstr>Tidsplan for udbuddet</vt:lpstr>
    </vt:vector>
  </TitlesOfParts>
  <Company>Hjørring Kommune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 Dyhr Petersen</dc:creator>
  <cp:lastModifiedBy>Anna Paulin Pedersen</cp:lastModifiedBy>
  <cp:lastPrinted>2014-11-07T12:59:10Z</cp:lastPrinted>
  <dcterms:created xsi:type="dcterms:W3CDTF">2014-11-05T12:42:14Z</dcterms:created>
  <dcterms:modified xsi:type="dcterms:W3CDTF">2016-11-15T13:53:23Z</dcterms:modified>
</cp:coreProperties>
</file>